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0" windowHeight="5230" activeTab="0"/>
  </bookViews>
  <sheets>
    <sheet name="PHÒNG THI, SBD VÒNG 2 (163)" sheetId="1" r:id="rId1"/>
    <sheet name="Sheet1" sheetId="2" r:id="rId2"/>
  </sheets>
  <definedNames>
    <definedName name="_xlnm.Print_Titles" localSheetId="0">'PHÒNG THI, SBD VÒNG 2 (163)'!$3:$5</definedName>
  </definedNames>
  <calcPr fullCalcOnLoad="1"/>
</workbook>
</file>

<file path=xl/sharedStrings.xml><?xml version="1.0" encoding="utf-8"?>
<sst xmlns="http://schemas.openxmlformats.org/spreadsheetml/2006/main" count="1351" uniqueCount="709">
  <si>
    <t>Ngày, tháng, năm sinh</t>
  </si>
  <si>
    <t>Đối tượng ưu tiên</t>
  </si>
  <si>
    <t>THÔNG TIN THÍ SINH</t>
  </si>
  <si>
    <t>THÔNG TIN ĐĂNG KÝ DỰ TUYỂN</t>
  </si>
  <si>
    <t>Vị trí đăng ký dự tuyển</t>
  </si>
  <si>
    <t>1</t>
  </si>
  <si>
    <t>2</t>
  </si>
  <si>
    <t>3</t>
  </si>
  <si>
    <t>4</t>
  </si>
  <si>
    <t>5</t>
  </si>
  <si>
    <t>8</t>
  </si>
  <si>
    <t>9</t>
  </si>
  <si>
    <t>10</t>
  </si>
  <si>
    <t>Công nghệ thông tin</t>
  </si>
  <si>
    <t>Không</t>
  </si>
  <si>
    <t>Nguyễn Thị Thu</t>
  </si>
  <si>
    <t>26/08/1988</t>
  </si>
  <si>
    <t>Quản lý đất đai</t>
  </si>
  <si>
    <t>Nguyễn Thị Duyên</t>
  </si>
  <si>
    <t>17/09/1987</t>
  </si>
  <si>
    <t>Phạm Thị Hương Hồi</t>
  </si>
  <si>
    <t>05/11/1991</t>
  </si>
  <si>
    <t>Đào Thùy Linh</t>
  </si>
  <si>
    <t>18/01/1991</t>
  </si>
  <si>
    <t>Hà Thị Hằng</t>
  </si>
  <si>
    <t>05/11/1983</t>
  </si>
  <si>
    <t>Vũ Tuấn Dương</t>
  </si>
  <si>
    <t>23/12/1989</t>
  </si>
  <si>
    <t>Nguyễn Văn Tú</t>
  </si>
  <si>
    <t>09/10/1991</t>
  </si>
  <si>
    <t>Kế toán</t>
  </si>
  <si>
    <t>Vũ Quang Thiều</t>
  </si>
  <si>
    <t>24/7/1990</t>
  </si>
  <si>
    <t>Công nghệ Thông tin</t>
  </si>
  <si>
    <t>Trần Thị Như Quỳnh</t>
  </si>
  <si>
    <t>15/12/1990</t>
  </si>
  <si>
    <t>Hoàng Đức Giang</t>
  </si>
  <si>
    <t>15/12/1985</t>
  </si>
  <si>
    <t>Phạm Tiến Đạt Sơn</t>
  </si>
  <si>
    <t>07/6/1991</t>
  </si>
  <si>
    <t>Nguyễn Văn Lực</t>
  </si>
  <si>
    <t>Trần Văn Hiệp</t>
  </si>
  <si>
    <t>12/12/1997</t>
  </si>
  <si>
    <t>Phạm Thị Bích Diệp</t>
  </si>
  <si>
    <t>Phạm Thị Phương Hoa</t>
  </si>
  <si>
    <t>05/10/1992</t>
  </si>
  <si>
    <t>03/6/1993</t>
  </si>
  <si>
    <t>Bùi Thị Mai Hương</t>
  </si>
  <si>
    <t>Lê Thị Thu Trang</t>
  </si>
  <si>
    <t>29/3/1998</t>
  </si>
  <si>
    <t>Quản lý chính quyền địa phương và công tác thanh niên</t>
  </si>
  <si>
    <t>Trần Minh Phương</t>
  </si>
  <si>
    <t>05/12/1994</t>
  </si>
  <si>
    <t>Quản lý kinh tế tập thể và tư nhân</t>
  </si>
  <si>
    <t>Phạm Hữu Quyết</t>
  </si>
  <si>
    <t>31/10/1984</t>
  </si>
  <si>
    <t>Quản lý xây dựng</t>
  </si>
  <si>
    <t>Vũ Văn Tiến</t>
  </si>
  <si>
    <t>29/01/1990</t>
  </si>
  <si>
    <t>Quản lý trồng trọt (Bảo vệ thực vật)</t>
  </si>
  <si>
    <t>Nghiêm Thị Thu</t>
  </si>
  <si>
    <t>17/10/1982</t>
  </si>
  <si>
    <t>Tiền lương và bảo hiểm</t>
  </si>
  <si>
    <t>Nguyễn Xuân Hải</t>
  </si>
  <si>
    <t>04/01/1990</t>
  </si>
  <si>
    <t>Quản lý về lao động, việc làm và dạy nghề</t>
  </si>
  <si>
    <t>Bùi Thị Phương Dung</t>
  </si>
  <si>
    <t>31/8/1995</t>
  </si>
  <si>
    <t>Giải quyết khiếu nại tố cáo</t>
  </si>
  <si>
    <t>Thanh tra</t>
  </si>
  <si>
    <t>Hành chính một cửa</t>
  </si>
  <si>
    <t>Đào Duy Khánh</t>
  </si>
  <si>
    <t>27/4/1996</t>
  </si>
  <si>
    <t>Phạm Thị Phượng</t>
  </si>
  <si>
    <t>12/10/1992</t>
  </si>
  <si>
    <t>Tiền lương và Bảo hiểm</t>
  </si>
  <si>
    <t>Nguyễn Thị Yến</t>
  </si>
  <si>
    <t>15/11/1990</t>
  </si>
  <si>
    <t>Nguyễn Thị Minh Hoài</t>
  </si>
  <si>
    <t>31/01/1992</t>
  </si>
  <si>
    <t>Lưu Thị Thắm</t>
  </si>
  <si>
    <t>09/11/1992</t>
  </si>
  <si>
    <t>Văn thư kiêm Lưu trữ</t>
  </si>
  <si>
    <t>Hành chính tổng hợp</t>
  </si>
  <si>
    <t>Nguyễn Thị Phương Thảo</t>
  </si>
  <si>
    <t>20/12/1993</t>
  </si>
  <si>
    <t>Con Bệnh binh 2/3</t>
  </si>
  <si>
    <t>Phạm Thị Uyên</t>
  </si>
  <si>
    <t>23/10/1996</t>
  </si>
  <si>
    <t>Phạm Thị Duyên</t>
  </si>
  <si>
    <t>08/10/1997</t>
  </si>
  <si>
    <t>Cải cách hành chính</t>
  </si>
  <si>
    <t>Đặng Sùng Bảo</t>
  </si>
  <si>
    <t>24/7/1989</t>
  </si>
  <si>
    <t>Nguyễn Thị Thu Hiền</t>
  </si>
  <si>
    <t>05/01/1995</t>
  </si>
  <si>
    <t>Vũ Văn Toản</t>
  </si>
  <si>
    <t>30/01/1994</t>
  </si>
  <si>
    <t>Nguyễn Ngọc Nghiêm</t>
  </si>
  <si>
    <t>18/04/1988</t>
  </si>
  <si>
    <t>Nguyễn Minh Bảo Ngọc</t>
  </si>
  <si>
    <t>08/9/1997</t>
  </si>
  <si>
    <t>Nguyễn Thanh Lịch</t>
  </si>
  <si>
    <t>Hà Thị Tâm Anh</t>
  </si>
  <si>
    <t>Phổ biến theo dõi và thi hành pháp luật</t>
  </si>
  <si>
    <t>Hoàng Thị Thu Hằng</t>
  </si>
  <si>
    <t>Hành chính tư pháp</t>
  </si>
  <si>
    <t>Lê Thùy Giang</t>
  </si>
  <si>
    <t>Phạm Đình Đại</t>
  </si>
  <si>
    <t>Đồng Văn Thành</t>
  </si>
  <si>
    <t>Trần Đức Hiệp</t>
  </si>
  <si>
    <t>Quản lý giao thông vận tải</t>
  </si>
  <si>
    <t>Vũ Văn Minh</t>
  </si>
  <si>
    <t>Trần Thị Hiếu</t>
  </si>
  <si>
    <t>Quản lý tài chính - ngân sách</t>
  </si>
  <si>
    <t>Vũ Đức Thái</t>
  </si>
  <si>
    <t>Quản lý kế hoạch và đầu tư</t>
  </si>
  <si>
    <t>Nguyễn Xuân Thịnh</t>
  </si>
  <si>
    <t>Bùi Văn Trường</t>
  </si>
  <si>
    <t>Nguyễn Thị Thùy Liên</t>
  </si>
  <si>
    <t>Quản lý môi trường</t>
  </si>
  <si>
    <t>Trương Tuấn Nghĩa</t>
  </si>
  <si>
    <t>Quản lý tài nguyên nước và khoáng sản</t>
  </si>
  <si>
    <t>Nguyễn Thị Thanh Loan</t>
  </si>
  <si>
    <t>22/02/1988</t>
  </si>
  <si>
    <t>Con thương binh</t>
  </si>
  <si>
    <t>Con bệnh binh</t>
  </si>
  <si>
    <t>Lê Văn Hà</t>
  </si>
  <si>
    <t>16/7/1984</t>
  </si>
  <si>
    <t>Thực hiện chính sách người có công</t>
  </si>
  <si>
    <t>Lê Đức Mạnh</t>
  </si>
  <si>
    <t>22/9/1991</t>
  </si>
  <si>
    <t>Nguyễn Văn Quang</t>
  </si>
  <si>
    <t>06/11/1995</t>
  </si>
  <si>
    <t>Phạm Thị Huyền</t>
  </si>
  <si>
    <t>27/6/1989</t>
  </si>
  <si>
    <t xml:space="preserve">Nguyễn Hữu Chuẩn </t>
  </si>
  <si>
    <t xml:space="preserve">Quản lý Giao thông vận tải </t>
  </si>
  <si>
    <t xml:space="preserve">Không </t>
  </si>
  <si>
    <t xml:space="preserve">Vũ Minh Phương </t>
  </si>
  <si>
    <t>23/10/1992</t>
  </si>
  <si>
    <t xml:space="preserve">Quản lý Công nghiệp, tiểu thủ công nghiệp </t>
  </si>
  <si>
    <t xml:space="preserve">Phạm Hữu Vượng </t>
  </si>
  <si>
    <t>05/6/1990</t>
  </si>
  <si>
    <t xml:space="preserve">Quản lý Tài chính - ngân sách </t>
  </si>
  <si>
    <t xml:space="preserve">Nguyễn Duy Bách </t>
  </si>
  <si>
    <t xml:space="preserve">Hành chính một cửa </t>
  </si>
  <si>
    <t>Phạm Văn Thắng</t>
  </si>
  <si>
    <t>29/4/1987</t>
  </si>
  <si>
    <t>Quản lý hạ tầng và phát triển đô thị</t>
  </si>
  <si>
    <t>Nguyễn Văn Vinh</t>
  </si>
  <si>
    <t>16/10/1996</t>
  </si>
  <si>
    <t>Hoàng Anh Tuấn</t>
  </si>
  <si>
    <t>11/12/1996</t>
  </si>
  <si>
    <t>Nguyễn Đức Sơn</t>
  </si>
  <si>
    <t>26/7/1990</t>
  </si>
  <si>
    <t>Vũ Thị Hồng Vân</t>
  </si>
  <si>
    <t>22/9/1997</t>
  </si>
  <si>
    <t>không</t>
  </si>
  <si>
    <t>Nguyễn Hồng Doanh</t>
  </si>
  <si>
    <t>07/9/1989</t>
  </si>
  <si>
    <t>Đoàn Trần Hòa</t>
  </si>
  <si>
    <t>11/06/1994</t>
  </si>
  <si>
    <t>Lại Ngọc Chi</t>
  </si>
  <si>
    <t>08/11/1998</t>
  </si>
  <si>
    <t>Nguyễn Đan Phượng</t>
  </si>
  <si>
    <t>Trương Việt Hoàng</t>
  </si>
  <si>
    <t>15/11/1997</t>
  </si>
  <si>
    <t>Phạm Thị Thu Trinh</t>
  </si>
  <si>
    <t>10/6/1996</t>
  </si>
  <si>
    <t>Quản lý, bảo vệ rừng và bảo tồn thiên nhiên</t>
  </si>
  <si>
    <t>Nguyễn Thị Thu Trang</t>
  </si>
  <si>
    <t>03/8/1991</t>
  </si>
  <si>
    <t>Thông tin tuyên truyền</t>
  </si>
  <si>
    <t>Đỗ Anh Quân</t>
  </si>
  <si>
    <t>14/4/1993</t>
  </si>
  <si>
    <t>Quách Thị Mai</t>
  </si>
  <si>
    <t>17/5/1993</t>
  </si>
  <si>
    <t>Vũ Mạnh Hòa</t>
  </si>
  <si>
    <t>21/5/1982</t>
  </si>
  <si>
    <t>Đỗ Tiến Hưng</t>
  </si>
  <si>
    <t>01/12/1994</t>
  </si>
  <si>
    <t>Trần Thị Hương</t>
  </si>
  <si>
    <t>13/11/1995</t>
  </si>
  <si>
    <t>Phạm Bích Ngọc</t>
  </si>
  <si>
    <t>05/4/1990</t>
  </si>
  <si>
    <t>Quản lý nhân sự và đội ngũ</t>
  </si>
  <si>
    <t>Lê Xuân Thành</t>
  </si>
  <si>
    <t>06/9/1991</t>
  </si>
  <si>
    <t>Nguyễn Thị Thu Huyền</t>
  </si>
  <si>
    <t>19/02/1992</t>
  </si>
  <si>
    <t>Kiểm lâm</t>
  </si>
  <si>
    <t>Nguyễn Thị Huyền</t>
  </si>
  <si>
    <t>14/7/1996</t>
  </si>
  <si>
    <t>Quản lý trồng trọt</t>
  </si>
  <si>
    <t>Nguyễn Thị Đông</t>
  </si>
  <si>
    <t>22/5/1993</t>
  </si>
  <si>
    <t>Nguyễn Tiểu Mi</t>
  </si>
  <si>
    <t>08/9/1995</t>
  </si>
  <si>
    <t>Quản lý kinh tế Hợp tác xã và trang trại</t>
  </si>
  <si>
    <t>Trần Thị Kim Tú</t>
  </si>
  <si>
    <t>04/9/1994</t>
  </si>
  <si>
    <t>Quy hoạch và xây dựng chính sách di dân, tái định cư</t>
  </si>
  <si>
    <t>Quách Thị Chính</t>
  </si>
  <si>
    <t>10/12/1998</t>
  </si>
  <si>
    <t>Nguyễn Thùy Linh</t>
  </si>
  <si>
    <t>15/3/1996</t>
  </si>
  <si>
    <t>Quản lý chế biến và thương mại nông, lâm, thủy sản</t>
  </si>
  <si>
    <t>Phạm Thái Anh</t>
  </si>
  <si>
    <t>15/8/1998</t>
  </si>
  <si>
    <t>Pháp chế</t>
  </si>
  <si>
    <t>Thanh tra phòng, chống tham nhũng</t>
  </si>
  <si>
    <t>Cao Vũ Ngọc Ly</t>
  </si>
  <si>
    <t>Thanh tra kinh tế xã hội</t>
  </si>
  <si>
    <t>Hà Huy Quyền</t>
  </si>
  <si>
    <t>19/6/1997</t>
  </si>
  <si>
    <t>Kiểm tra, thẩm định văn bản</t>
  </si>
  <si>
    <t>Phạm Thu Hà</t>
  </si>
  <si>
    <t>17/10/1998</t>
  </si>
  <si>
    <t>Phạm Hữu Đạt</t>
  </si>
  <si>
    <t>Quản lý về Thể dục thể thao</t>
  </si>
  <si>
    <t>Nguyễn Thị  Minh Hằng</t>
  </si>
  <si>
    <t>31/8/1991</t>
  </si>
  <si>
    <t>Hoàng Anh Tú</t>
  </si>
  <si>
    <t>25/10/1996</t>
  </si>
  <si>
    <t>Nguyễn Mạnh Uyên</t>
  </si>
  <si>
    <t>23/6/1989</t>
  </si>
  <si>
    <t>Quản lý giá và thẩm định giá</t>
  </si>
  <si>
    <t>Trần Thùy Dương</t>
  </si>
  <si>
    <t>10/10/1993</t>
  </si>
  <si>
    <t>Nguyễn Thị Lan Phương</t>
  </si>
  <si>
    <t>22/12/1991</t>
  </si>
  <si>
    <t>Quản trị công sở</t>
  </si>
  <si>
    <t>Nguyễn Đức Cảnh</t>
  </si>
  <si>
    <t>Quản lý tài chính doanh nghiệp</t>
  </si>
  <si>
    <t>Phạm Thị Thu Hà</t>
  </si>
  <si>
    <t>27/10/1986</t>
  </si>
  <si>
    <t>Nguyễn Văn Đức</t>
  </si>
  <si>
    <t>14/11/1998</t>
  </si>
  <si>
    <t>Nguyễn Thị Thu Cẩm</t>
  </si>
  <si>
    <t>Quản lý dự án đầu tư</t>
  </si>
  <si>
    <t>Vương Tiến Dũng</t>
  </si>
  <si>
    <t>24/11/1996</t>
  </si>
  <si>
    <t>Quản lý ngân sách</t>
  </si>
  <si>
    <t>Nguyễn Trọng Quân</t>
  </si>
  <si>
    <t>12/3/1996</t>
  </si>
  <si>
    <t>Quản lý các quỹ</t>
  </si>
  <si>
    <t>Thẩm định chủ trương đầu tư</t>
  </si>
  <si>
    <t>Phạm Thị Cẩm Vân</t>
  </si>
  <si>
    <t>10/12/1997</t>
  </si>
  <si>
    <t>Phạm Đức Tiến</t>
  </si>
  <si>
    <t>24/11/1991</t>
  </si>
  <si>
    <t>Quản lý đăng ký kinh doanh</t>
  </si>
  <si>
    <t>Nguyễn Văn Toàn</t>
  </si>
  <si>
    <t>09/10/1993</t>
  </si>
  <si>
    <t>Vũ Văn Khánh</t>
  </si>
  <si>
    <t>17/09/1993</t>
  </si>
  <si>
    <t>Quản lý chất lượng công trình</t>
  </si>
  <si>
    <t>Nguyễn Văn Thọ</t>
  </si>
  <si>
    <t>10/7/1990</t>
  </si>
  <si>
    <t>Con Thương binh</t>
  </si>
  <si>
    <t>Hà Thị Quỳnh</t>
  </si>
  <si>
    <t>13/3/1978</t>
  </si>
  <si>
    <t>16/12/1990</t>
  </si>
  <si>
    <t>Tổng hợp xây dựng cơ bản</t>
  </si>
  <si>
    <t>12/11/1992</t>
  </si>
  <si>
    <t>21/10/1995</t>
  </si>
  <si>
    <t>Tổng hợp chung</t>
  </si>
  <si>
    <t>28/8/1996</t>
  </si>
  <si>
    <t xml:space="preserve">Theo dõi công tác ngoại vụ </t>
  </si>
  <si>
    <t>Lê Quý Đôn</t>
  </si>
  <si>
    <t>Hoàng Tuấn Anh</t>
  </si>
  <si>
    <t>Lương Đức Bình</t>
  </si>
  <si>
    <t>Lê Quỳnh Hương</t>
  </si>
  <si>
    <t>Văn phòng HĐND tỉnh</t>
  </si>
  <si>
    <t xml:space="preserve"> Văn phòng HĐND tỉnh</t>
  </si>
  <si>
    <t>Thanh tra Sở Nông nghiệp và PTNT</t>
  </si>
  <si>
    <t>Nguyễn Hoàng Kiên</t>
  </si>
  <si>
    <t>Lê Minh Nguyệt</t>
  </si>
  <si>
    <t>Đỗ Ngọc Mai</t>
  </si>
  <si>
    <t>Đặng Minh Tuấn</t>
  </si>
  <si>
    <t>Nguyễn Thị Thảo</t>
  </si>
  <si>
    <t>Bùi Thị Hồng Hạnh</t>
  </si>
  <si>
    <t>Nguyễn Lưu Bách</t>
  </si>
  <si>
    <t>Nguyễn Đức Minh</t>
  </si>
  <si>
    <t>Nguyễn Xuân Vũ</t>
  </si>
  <si>
    <t>Nguyễn Thu Huyền</t>
  </si>
  <si>
    <t>Vũ Thị Minh Anh</t>
  </si>
  <si>
    <t>Trần Phạm Thùy Hương</t>
  </si>
  <si>
    <t>Phạm Thị Bích Lan</t>
  </si>
  <si>
    <t>Nguyễn Lê Hoàn</t>
  </si>
  <si>
    <t>Phạm Thế Thuận</t>
  </si>
  <si>
    <t>Hoàng Hữu Vương</t>
  </si>
  <si>
    <t>Phạm Khánh Linh</t>
  </si>
  <si>
    <t>Nguyễn Thị Thu Giang</t>
  </si>
  <si>
    <t>Đỗ Anh Đức</t>
  </si>
  <si>
    <t>Lê Phương Thảo</t>
  </si>
  <si>
    <t>Nguyễn Thị Ngọc Anh</t>
  </si>
  <si>
    <t>Nguyễn Mạc Linh Chi</t>
  </si>
  <si>
    <t>Nguyễn Mạnh Toàn</t>
  </si>
  <si>
    <t>Nguyễn Thị Trang Nhung</t>
  </si>
  <si>
    <t>Vũ Thị Hồng Nhung</t>
  </si>
  <si>
    <t>Nguyễn Hoàng Dương</t>
  </si>
  <si>
    <t>Vũ Thanh Hải</t>
  </si>
  <si>
    <t>Nguyễn Thị Hạnh</t>
  </si>
  <si>
    <t>Theo dõi xây dựng nông thôn mới</t>
  </si>
  <si>
    <t>Lê Thái Hoàng Anh</t>
  </si>
  <si>
    <t>Vũ Hoàng Long</t>
  </si>
  <si>
    <t>Trần Thị Phương</t>
  </si>
  <si>
    <t>Phạm Thị Ngân Hà</t>
  </si>
  <si>
    <t>Vũ Thành Đạt</t>
  </si>
  <si>
    <t>Nguyễn Thị Lan Hương</t>
  </si>
  <si>
    <t>Nguyễn Ngọc Quỳnh Nhung</t>
  </si>
  <si>
    <t>Hoàng Thị Thu Hiền</t>
  </si>
  <si>
    <t>Phạm Thị Loan</t>
  </si>
  <si>
    <t>Trần Anh Dũng</t>
  </si>
  <si>
    <t>Vũ Thị Ngân</t>
  </si>
  <si>
    <t>Nguyễn Hải Yến</t>
  </si>
  <si>
    <t>Nguyễn Thị Hải Hà</t>
  </si>
  <si>
    <t>Nguyễn Vân Anh</t>
  </si>
  <si>
    <t>Nguyễn Minh Chiến</t>
  </si>
  <si>
    <t>Nguyễn Đoàn Sơn</t>
  </si>
  <si>
    <t>Vũ Tùng Lâm</t>
  </si>
  <si>
    <t>Nguyễn Trọng Đức</t>
  </si>
  <si>
    <t>Đơn vị dự tuyển</t>
  </si>
  <si>
    <t xml:space="preserve"> Văn phòng HĐND và UBND huyện Ninh Giang</t>
  </si>
  <si>
    <t>Quản lý nghiệp vụ Y</t>
  </si>
  <si>
    <t>Quản lý Thi đua - Khen thưởng</t>
  </si>
  <si>
    <t>Chuyên trách giúp Hội đồng nhân dân</t>
  </si>
  <si>
    <t>Quản lý Tôn giáo</t>
  </si>
  <si>
    <t>Phòng Nông nghiệp và PTNT, UBND huyện Ninh Giang</t>
  </si>
  <si>
    <t>Phòng Nội vụ, UBND huyện Ninh Giang</t>
  </si>
  <si>
    <t>Phòng Y tế, UBND huyện Ninh Giang</t>
  </si>
  <si>
    <t>Phòng Tài nguyên và Môi trường, UBND huyện Ninh Giang</t>
  </si>
  <si>
    <t>13/4/1998</t>
  </si>
  <si>
    <t>Văn phòng HĐND-UBND huyện Cẩm Giàng</t>
  </si>
  <si>
    <t>06/7/1990</t>
  </si>
  <si>
    <t>Quản lý Thương Mại</t>
  </si>
  <si>
    <t>Quản lý Công nghiệp, tiểu thủ công nghiệp</t>
  </si>
  <si>
    <t xml:space="preserve">Quản lý tài nguyên nước, khoáng sản </t>
  </si>
  <si>
    <t>Phòng Tài nguyên và Môi trường, UBND huyện Cẩm Giàng</t>
  </si>
  <si>
    <t>Quản lý Môi trường</t>
  </si>
  <si>
    <t>Phòng Kinh tế và Hạ tầng, UBND huyện Cẩm Gàng</t>
  </si>
  <si>
    <t>Quản lý Giao thông vận tải</t>
  </si>
  <si>
    <t>Thanh tra, UBND huyện Cẩm Giàng</t>
  </si>
  <si>
    <t>21/8/1997</t>
  </si>
  <si>
    <t>Phòng Kinh tế, Văn phòng UBND tỉnh</t>
  </si>
  <si>
    <t>Phòng Tổng hợp, Văn phòng UBND tỉnh</t>
  </si>
  <si>
    <t>Phòng Giao thông - công nghiệp - xây dựng, Văn phòng UBND tỉnh</t>
  </si>
  <si>
    <t>Tổng hợp Tài chính - Ngân sách</t>
  </si>
  <si>
    <t>10/01/1994</t>
  </si>
  <si>
    <t>26/5/1994</t>
  </si>
  <si>
    <t>08/8/1996</t>
  </si>
  <si>
    <t>Phòng Nội vụ, UBND huyện Bình Giang</t>
  </si>
  <si>
    <t>Quản lý về lao động việc làm và dạy nghề</t>
  </si>
  <si>
    <t>Phòng Lao động - Thương binh và Xã hội, UBND huyện Bình Giang</t>
  </si>
  <si>
    <t>Phòng Nông nghiệp và Phát triển nông thôn, UBDN huyện Bình Giang</t>
  </si>
  <si>
    <t>Thanh tra, UBND huyện Bình Giang</t>
  </si>
  <si>
    <t>Phòng Kinh tế và hạ tầng, UBND huyện Bình Giang</t>
  </si>
  <si>
    <t>Văn phòng Huyện ủy - HĐND&amp;UBND huyện Bình Giang</t>
  </si>
  <si>
    <t>Phòng Tư pháp, UBND huyện Bình Giang</t>
  </si>
  <si>
    <t>Trợ giúp pháp lý và hòa giải ở cơ sở</t>
  </si>
  <si>
    <t>Phòng Lao động - Thương binh và Xã hội, UBND huyện Tứ Kỳ</t>
  </si>
  <si>
    <t>Phòng Tài nguyên và Môi trường, UBND huyện Tứ Kỳ</t>
  </si>
  <si>
    <t>Văn phòng HĐND&amp;UBND huyện Tứ Kỳ</t>
  </si>
  <si>
    <t>Phòng Tài chính - Kế hoạch, UBND huyện Tứ Kỳ</t>
  </si>
  <si>
    <t>Phòng Nội vụ, UBND huyện Tứ Kỳ</t>
  </si>
  <si>
    <t>Phòng Kinh tế và Hạ tầng, UBND huyện Tứ Kỳ</t>
  </si>
  <si>
    <t>17/6/1990</t>
  </si>
  <si>
    <t>13/8/1998</t>
  </si>
  <si>
    <t>25/4/1994</t>
  </si>
  <si>
    <t>24/7/1996</t>
  </si>
  <si>
    <t>03/7/1994</t>
  </si>
  <si>
    <t>Thanh tra thị xã Kinh Môn</t>
  </si>
  <si>
    <t>Phòng Quản lý đô thị, UBND thị xã Kinh Môn</t>
  </si>
  <si>
    <t>Phòng Tư pháp, UBND thị xã Kinh Môn</t>
  </si>
  <si>
    <t>Quản lý Kinh tế tập thể và tư nhân</t>
  </si>
  <si>
    <t>Phòng Tài chính - Kế hoạch, UBND thị xã Kinh Môn</t>
  </si>
  <si>
    <t>Phòng Tài nguyên và Môi trường, UBND thị xã Kinh Môn</t>
  </si>
  <si>
    <t>Phòng Lao động -Thương binh và Xã hội, UBND thị xã Kinh Môn</t>
  </si>
  <si>
    <t>Bùi Thị Thu</t>
  </si>
  <si>
    <t>25/9/1991</t>
  </si>
  <si>
    <t>Phòng Tài chính - Kế hoạch, UBND huyện Thanh Hà</t>
  </si>
  <si>
    <t>Phòng Kinh tế và Hạ tâng, UBND huyện Thanh Hà</t>
  </si>
  <si>
    <t>Phòng Lao động - Thương binh và Xã hội, UBND huyện Thanh Hà</t>
  </si>
  <si>
    <t>28/02/1997</t>
  </si>
  <si>
    <t>Phòng Kinh tế và Hạ tầng, UBND huyện Kim Thành</t>
  </si>
  <si>
    <t>Hành chính tổng hợp; tiếp nhận và xử lý đơn thư</t>
  </si>
  <si>
    <t>Văn phòng HĐND và UBND huyện Kim Thành</t>
  </si>
  <si>
    <t>11/10/1994</t>
  </si>
  <si>
    <t>Phòng Kinh tế và Hạ tầng, UBND huyện Thanh Miện</t>
  </si>
  <si>
    <t>Phòng Tài chính - Kế hoạch, UBND huyện Thanh Miện</t>
  </si>
  <si>
    <t>Văn phòng HĐND&amp;UBND huyện Thanh Miện</t>
  </si>
  <si>
    <t>Phòng Lao động - Thương binh và Xã hội, UBND thành phố Chí Linh</t>
  </si>
  <si>
    <t>Văn phòng HĐND&amp;UBND thành phố Chí Linh</t>
  </si>
  <si>
    <t>Phòng Quản lý đô thị, UBND thành phố Chí Linh</t>
  </si>
  <si>
    <t>Văn phòng HĐND&amp;UBND thành phố Hải Dương</t>
  </si>
  <si>
    <t>Phòng Quản lý Nhà và thị trường bất động sản, Sở Xây dựng</t>
  </si>
  <si>
    <t>Quản lý nhà và thị trường bất động sản</t>
  </si>
  <si>
    <t>Chi cục Giám định xây dựng, Sở Xây dựng</t>
  </si>
  <si>
    <t>Phòng Quy hoạch và Phát triển đô thị, Sở Xây Dựng</t>
  </si>
  <si>
    <t>Quản lý hạ tầng kỹ thuật và Phát triển đô thị</t>
  </si>
  <si>
    <t>Phòng Kinh tế đối ngoại, Sở Kế hoạch và Đầu tư</t>
  </si>
  <si>
    <t>Phòng Đấu thầu, thẩm định và Giám sát, Sở Kế hoạch và Đầu tư</t>
  </si>
  <si>
    <t>Phòng Đăng ký kinh doanh, Sở Kế hoạch và Đầu tư</t>
  </si>
  <si>
    <t>Phòng Quản lý Thể dục thể thao, Sở Văn hóa, Thể thao và Du lịch</t>
  </si>
  <si>
    <t>Phòng Xây dựng kiểm tra và theo dõi thi hành pháp luật, Sở Tư pháp</t>
  </si>
  <si>
    <t>Phòng Thanh tra phòng, chống tham nhũng, Thanh tra tỉnh</t>
  </si>
  <si>
    <t>Phòng Thanh tra giải quyết khiếu nại tố cáo cụm số 1, Thanh tra tỉnh</t>
  </si>
  <si>
    <t>Phòng Kế hoạch -Tài chính, Sở Y tế</t>
  </si>
  <si>
    <t>Thông tin truyền thông về VSAT thực phẩm</t>
  </si>
  <si>
    <t>Chi cục Vệ sinh An toàn thực phẩm, Sở Y tế</t>
  </si>
  <si>
    <t>Quản lý tài chính hành chính - sự nghiệp</t>
  </si>
  <si>
    <t>Văn phòng Sở Tài chính</t>
  </si>
  <si>
    <t>Phòng Tài chính doanh nghiệp, Sở Tài chính</t>
  </si>
  <si>
    <t>Phòng Quản lý giá và công sản, Sở Tài chính</t>
  </si>
  <si>
    <t>Phòng Tài chính hành chính - sự nghiệp, Sở Tài chính</t>
  </si>
  <si>
    <t>Phòng Tài chính đầu tư, Sở Tài chính</t>
  </si>
  <si>
    <t>Phòng Quản lý ngân sách, Sở Tài chính</t>
  </si>
  <si>
    <t>Phòng Quản lý xây dựng công trình, Sở Nông nghiệp và PTNT</t>
  </si>
  <si>
    <t>Quản lý quy hoạch - kế hoạch</t>
  </si>
  <si>
    <t>Chi cục Kiểm lâm, Sở Nông nghiệp và PTNT</t>
  </si>
  <si>
    <t>Phòng Nghiệp vụ tổng hợp, Sở Nông nghiệp và PTNT</t>
  </si>
  <si>
    <t>Văn phòng Sở Nông nghiệp và PTNT</t>
  </si>
  <si>
    <t>Quản lý tài chính - kế toán</t>
  </si>
  <si>
    <t>Chi cục Thủy lợi, Sở Nông nghiệp và PTNT</t>
  </si>
  <si>
    <t>Phòng, chống thiên tai</t>
  </si>
  <si>
    <t>Chi cục Trồng trọt và Bảo vệ thực vật, Sở Nông nghiệp và PTNT</t>
  </si>
  <si>
    <t>Chi cục Phát triển nông thôn, Sở Nông nghiệp và PTNT</t>
  </si>
  <si>
    <t>11/10/1990</t>
  </si>
  <si>
    <t>24/7/1997</t>
  </si>
  <si>
    <t>Theo dõi công tác kinh tế - ngân sách</t>
  </si>
  <si>
    <t>31/12/1996</t>
  </si>
  <si>
    <t>25/3/1993</t>
  </si>
  <si>
    <t>27/7/1995</t>
  </si>
  <si>
    <t>08/10/1994</t>
  </si>
  <si>
    <t>17/5/1994</t>
  </si>
  <si>
    <t>03/10/1997</t>
  </si>
  <si>
    <t>09/11/1995</t>
  </si>
  <si>
    <t>14/11/1991</t>
  </si>
  <si>
    <t>20/8/1994</t>
  </si>
  <si>
    <t>20/01/1998</t>
  </si>
  <si>
    <t>02/4/1998</t>
  </si>
  <si>
    <t>31/10/1987</t>
  </si>
  <si>
    <t>24/8/1987</t>
  </si>
  <si>
    <t>24/11/1985</t>
  </si>
  <si>
    <t>Con thương binh và con nạn nhân chất độc màu da cam</t>
  </si>
  <si>
    <t>26/8/1984</t>
  </si>
  <si>
    <t>09/8/1990</t>
  </si>
  <si>
    <t>05/6/1998</t>
  </si>
  <si>
    <t>06/12/1998</t>
  </si>
  <si>
    <t>28/10/1998</t>
  </si>
  <si>
    <t>18/9/1997</t>
  </si>
  <si>
    <t>10/6/1989</t>
  </si>
  <si>
    <t>Lê Thị Tuyển</t>
  </si>
  <si>
    <t>26/02/1989</t>
  </si>
  <si>
    <t>04/3/1995</t>
  </si>
  <si>
    <t>10/10/1989</t>
  </si>
  <si>
    <t>29/9/1993</t>
  </si>
  <si>
    <t>21/3/1991</t>
  </si>
  <si>
    <t>18/8/1992</t>
  </si>
  <si>
    <t>10/01/1989</t>
  </si>
  <si>
    <t>02/01/1985</t>
  </si>
  <si>
    <t>30/7/1979</t>
  </si>
  <si>
    <t>16/9/1997</t>
  </si>
  <si>
    <t>20/11/1993</t>
  </si>
  <si>
    <t>15/02/1990</t>
  </si>
  <si>
    <t>22/7/1987</t>
  </si>
  <si>
    <t>22/12/1998</t>
  </si>
  <si>
    <t>19/3/1995</t>
  </si>
  <si>
    <t>07/10/1995</t>
  </si>
  <si>
    <t xml:space="preserve">Con thương binh 4/4 </t>
  </si>
  <si>
    <t>20/7/1986</t>
  </si>
  <si>
    <t>20/01/1997</t>
  </si>
  <si>
    <t>03/10/1996</t>
  </si>
  <si>
    <t>17/4/1997</t>
  </si>
  <si>
    <t>14/12/1993</t>
  </si>
  <si>
    <t>11/11/1993</t>
  </si>
  <si>
    <t>20/8/1983</t>
  </si>
  <si>
    <t>15/12/1995</t>
  </si>
  <si>
    <t>Tổng hợp thông tin - dân nguyện</t>
  </si>
  <si>
    <t>16/8/1995</t>
  </si>
  <si>
    <t>29/11/1987</t>
  </si>
  <si>
    <t>07/8/1994</t>
  </si>
  <si>
    <t>28/12/1991</t>
  </si>
  <si>
    <t>05/11/1994</t>
  </si>
  <si>
    <t>09/02/1997</t>
  </si>
  <si>
    <t>Trần Quỳnh Hoa</t>
  </si>
  <si>
    <t>Nguyễn Thị Hoan</t>
  </si>
  <si>
    <t>20/11/1997</t>
  </si>
  <si>
    <t>08/8/1989</t>
  </si>
  <si>
    <t>03/3/1992</t>
  </si>
  <si>
    <t>12/5/1992</t>
  </si>
  <si>
    <t>28/02/1985</t>
  </si>
  <si>
    <t>09/5/1990</t>
  </si>
  <si>
    <t>Giới tính</t>
  </si>
  <si>
    <t>Nam</t>
  </si>
  <si>
    <t>Nữ</t>
  </si>
  <si>
    <t>Trương Thị Hải Anh</t>
  </si>
  <si>
    <t>Phòng Ngoại vụ, Văn phòng UBND tỉnh</t>
  </si>
  <si>
    <t xml:space="preserve">Đỗ Thị Thanh Tâm </t>
  </si>
  <si>
    <r>
      <t xml:space="preserve">Danh sách này gồm có: </t>
    </r>
    <r>
      <rPr>
        <b/>
        <i/>
        <sz val="14"/>
        <color indexed="8"/>
        <rFont val="Times New Roman"/>
        <family val="1"/>
      </rPr>
      <t>163</t>
    </r>
    <r>
      <rPr>
        <i/>
        <sz val="14"/>
        <color indexed="8"/>
        <rFont val="Times New Roman"/>
        <family val="1"/>
      </rPr>
      <t xml:space="preserve"> thí sinh</t>
    </r>
  </si>
  <si>
    <t>Ngành, lĩnh vực dự thi</t>
  </si>
  <si>
    <t>Ngành, lĩnh vực Tư pháp - Pháp chế</t>
  </si>
  <si>
    <t>Ngành, lĩnh vực Thể thao</t>
  </si>
  <si>
    <t>Ngành, lĩnh vực Công nghệ thông tin</t>
  </si>
  <si>
    <t>Ngành, lĩnh vực Y tế</t>
  </si>
  <si>
    <t>Ngành, lĩnh vực Xây dựng</t>
  </si>
  <si>
    <t>Ngành, lĩnh vực Tài nguyên và Môi trường</t>
  </si>
  <si>
    <t>Ngành, lĩnh vực Giao thông vận tải</t>
  </si>
  <si>
    <t>Ngành, lĩnh vực Công nghiệp - Thương mại</t>
  </si>
  <si>
    <t>Ngành, lĩnh vực Tài chính - Kế toán</t>
  </si>
  <si>
    <t>Ngành, lĩnh vực Kế hoạch và Đầu tư</t>
  </si>
  <si>
    <t>Ngành, lĩnh vực Lao động, Thương binh và Xã hội</t>
  </si>
  <si>
    <t>Ngành Nông nghiệp và PTNT, Lĩnh vực Trồng trọt và Bảo vệ thực vật</t>
  </si>
  <si>
    <t>Ngành Nông nghiệp và PTNT, Lĩnh vực Nông - Lâm - Thuỷ sản</t>
  </si>
  <si>
    <t>Ngành Nông nghiệp và PTNT, Lĩnh vực Kiểm lâm</t>
  </si>
  <si>
    <t>Ngành Nông nghiệp và PTNT, Lĩnh vực Thuỷ lợi - Đê điều</t>
  </si>
  <si>
    <t>Ngành Nông nghiệp và PTNT, Lĩnh vực Phát triển nông thôn</t>
  </si>
  <si>
    <t>Ngành, lĩnh vực Văn phòng</t>
  </si>
  <si>
    <t>Ngành, lĩnh vực Ngoại vụ</t>
  </si>
  <si>
    <t>Ngành Tổ chức Nhà nước - Nội vụ, Lĩnh vực Tổ chức, Cải cách hành chính</t>
  </si>
  <si>
    <t>Ngành Tổ chức Nhà nước - Nội vụ, Lĩnh vực Thi đua - Khen thưởng</t>
  </si>
  <si>
    <t>Ngành Tổ chức Nhà nước - Nội vụ, Lĩnh vực Tôn giáo</t>
  </si>
  <si>
    <t>Ngành Tổ chức Nhà nước - Nội vụ, Lĩnh vực Văn thư - Lưu trữ</t>
  </si>
  <si>
    <t>6</t>
  </si>
  <si>
    <t>7</t>
  </si>
  <si>
    <t>Ngành, lĩnh vực Thanh tra</t>
  </si>
  <si>
    <t>CC001</t>
  </si>
  <si>
    <t>CC002</t>
  </si>
  <si>
    <t>CC003</t>
  </si>
  <si>
    <t>CC004</t>
  </si>
  <si>
    <t>CC005</t>
  </si>
  <si>
    <t>CC006</t>
  </si>
  <si>
    <t>CC007</t>
  </si>
  <si>
    <t>CC008</t>
  </si>
  <si>
    <t>CC009</t>
  </si>
  <si>
    <t>CC010</t>
  </si>
  <si>
    <t>CC011</t>
  </si>
  <si>
    <t>CC012</t>
  </si>
  <si>
    <t>CC013</t>
  </si>
  <si>
    <t>CC014</t>
  </si>
  <si>
    <t>CC015</t>
  </si>
  <si>
    <t>CC016</t>
  </si>
  <si>
    <t>CC017</t>
  </si>
  <si>
    <t>CC018</t>
  </si>
  <si>
    <t>CC019</t>
  </si>
  <si>
    <t>CC020</t>
  </si>
  <si>
    <t>CC021</t>
  </si>
  <si>
    <t>CC022</t>
  </si>
  <si>
    <t>CC023</t>
  </si>
  <si>
    <t>CC024</t>
  </si>
  <si>
    <t>CC025</t>
  </si>
  <si>
    <t>CC026</t>
  </si>
  <si>
    <t>CC027</t>
  </si>
  <si>
    <t>CC028</t>
  </si>
  <si>
    <t>CC029</t>
  </si>
  <si>
    <t>CC030</t>
  </si>
  <si>
    <t>CC031</t>
  </si>
  <si>
    <t>CC032</t>
  </si>
  <si>
    <t>CC033</t>
  </si>
  <si>
    <t>CC034</t>
  </si>
  <si>
    <t>CC035</t>
  </si>
  <si>
    <t>CC036</t>
  </si>
  <si>
    <t>CC037</t>
  </si>
  <si>
    <t>CC038</t>
  </si>
  <si>
    <t>CC039</t>
  </si>
  <si>
    <t>CC040</t>
  </si>
  <si>
    <t>CC041</t>
  </si>
  <si>
    <t>CC042</t>
  </si>
  <si>
    <t>CC043</t>
  </si>
  <si>
    <t>CC044</t>
  </si>
  <si>
    <t>CC045</t>
  </si>
  <si>
    <t>CC046</t>
  </si>
  <si>
    <t>CC047</t>
  </si>
  <si>
    <t>CC048</t>
  </si>
  <si>
    <t>CC049</t>
  </si>
  <si>
    <t>CC050</t>
  </si>
  <si>
    <t>CC051</t>
  </si>
  <si>
    <t>CC052</t>
  </si>
  <si>
    <t>CC053</t>
  </si>
  <si>
    <t>CC054</t>
  </si>
  <si>
    <t>CC055</t>
  </si>
  <si>
    <t>CC056</t>
  </si>
  <si>
    <t>CC057</t>
  </si>
  <si>
    <t>CC058</t>
  </si>
  <si>
    <t>CC059</t>
  </si>
  <si>
    <t>CC060</t>
  </si>
  <si>
    <t>CC061</t>
  </si>
  <si>
    <t>CC062</t>
  </si>
  <si>
    <t>CC063</t>
  </si>
  <si>
    <t>CC064</t>
  </si>
  <si>
    <t>CC065</t>
  </si>
  <si>
    <t>CC066</t>
  </si>
  <si>
    <t>CC067</t>
  </si>
  <si>
    <t>CC068</t>
  </si>
  <si>
    <t>CC069</t>
  </si>
  <si>
    <t>CC070</t>
  </si>
  <si>
    <t>CC071</t>
  </si>
  <si>
    <t>CC072</t>
  </si>
  <si>
    <t>CC073</t>
  </si>
  <si>
    <t>CC074</t>
  </si>
  <si>
    <t>CC075</t>
  </si>
  <si>
    <t>CC076</t>
  </si>
  <si>
    <t>CC077</t>
  </si>
  <si>
    <t>CC078</t>
  </si>
  <si>
    <t>CC079</t>
  </si>
  <si>
    <t>CC080</t>
  </si>
  <si>
    <t>CC081</t>
  </si>
  <si>
    <t>CC082</t>
  </si>
  <si>
    <t>CC083</t>
  </si>
  <si>
    <t>CC084</t>
  </si>
  <si>
    <t>CC085</t>
  </si>
  <si>
    <t>CC086</t>
  </si>
  <si>
    <t>CC087</t>
  </si>
  <si>
    <t>CC088</t>
  </si>
  <si>
    <t>CC089</t>
  </si>
  <si>
    <t>CC090</t>
  </si>
  <si>
    <t>CC091</t>
  </si>
  <si>
    <t>CC092</t>
  </si>
  <si>
    <t>CC093</t>
  </si>
  <si>
    <t>CC094</t>
  </si>
  <si>
    <t>CC095</t>
  </si>
  <si>
    <t>CC096</t>
  </si>
  <si>
    <t>CC097</t>
  </si>
  <si>
    <t>CC098</t>
  </si>
  <si>
    <t>CC099</t>
  </si>
  <si>
    <t>CC100</t>
  </si>
  <si>
    <t>CC101</t>
  </si>
  <si>
    <t>CC102</t>
  </si>
  <si>
    <t>CC103</t>
  </si>
  <si>
    <t>CC104</t>
  </si>
  <si>
    <t>CC105</t>
  </si>
  <si>
    <t>CC106</t>
  </si>
  <si>
    <t>CC107</t>
  </si>
  <si>
    <t>CC108</t>
  </si>
  <si>
    <t>CC109</t>
  </si>
  <si>
    <t>CC110</t>
  </si>
  <si>
    <t>CC111</t>
  </si>
  <si>
    <t>CC112</t>
  </si>
  <si>
    <t>CC113</t>
  </si>
  <si>
    <t>CC114</t>
  </si>
  <si>
    <t>CC115</t>
  </si>
  <si>
    <t>CC116</t>
  </si>
  <si>
    <t>CC117</t>
  </si>
  <si>
    <t>CC118</t>
  </si>
  <si>
    <t>CC119</t>
  </si>
  <si>
    <t>CC120</t>
  </si>
  <si>
    <t>CC121</t>
  </si>
  <si>
    <t>CC122</t>
  </si>
  <si>
    <t>CC123</t>
  </si>
  <si>
    <t>CC124</t>
  </si>
  <si>
    <t>CC125</t>
  </si>
  <si>
    <t>CC126</t>
  </si>
  <si>
    <t>CC127</t>
  </si>
  <si>
    <t>CC128</t>
  </si>
  <si>
    <t>CC129</t>
  </si>
  <si>
    <t>CC130</t>
  </si>
  <si>
    <t>CC131</t>
  </si>
  <si>
    <t>CC132</t>
  </si>
  <si>
    <t>CC133</t>
  </si>
  <si>
    <t>CC134</t>
  </si>
  <si>
    <t>CC135</t>
  </si>
  <si>
    <t>CC136</t>
  </si>
  <si>
    <t>CC137</t>
  </si>
  <si>
    <t>CC138</t>
  </si>
  <si>
    <t>CC139</t>
  </si>
  <si>
    <t>CC140</t>
  </si>
  <si>
    <t>CC141</t>
  </si>
  <si>
    <t>CC142</t>
  </si>
  <si>
    <t>CC143</t>
  </si>
  <si>
    <t>CC144</t>
  </si>
  <si>
    <t>CC145</t>
  </si>
  <si>
    <t>CC146</t>
  </si>
  <si>
    <t>CC147</t>
  </si>
  <si>
    <t>CC148</t>
  </si>
  <si>
    <t>CC149</t>
  </si>
  <si>
    <t>CC150</t>
  </si>
  <si>
    <t>CC151</t>
  </si>
  <si>
    <t>CC152</t>
  </si>
  <si>
    <t>CC153</t>
  </si>
  <si>
    <t>CC154</t>
  </si>
  <si>
    <t>CC155</t>
  </si>
  <si>
    <t>CC156</t>
  </si>
  <si>
    <t>CC157</t>
  </si>
  <si>
    <t>CC158</t>
  </si>
  <si>
    <t>CC159</t>
  </si>
  <si>
    <t>CC160</t>
  </si>
  <si>
    <t>CC161</t>
  </si>
  <si>
    <t>CC162</t>
  </si>
  <si>
    <t>CC163</t>
  </si>
  <si>
    <t>Họ và tên</t>
  </si>
  <si>
    <t>SBD</t>
  </si>
  <si>
    <t>Phòng thi</t>
  </si>
  <si>
    <t>11</t>
  </si>
  <si>
    <t>12</t>
  </si>
  <si>
    <t>Điểm bài thi</t>
  </si>
  <si>
    <t>KẾT QUẢ THI VÒNG 2</t>
  </si>
  <si>
    <t>Điểm trừ</t>
  </si>
  <si>
    <t>Tổng điểm</t>
  </si>
  <si>
    <t>Trừ % tổng số điểm của bài thi</t>
  </si>
  <si>
    <t>Điểm ưu tiên trong tuyển dụng (+)</t>
  </si>
  <si>
    <t>Số điểm trừ (-)</t>
  </si>
  <si>
    <t>13</t>
  </si>
  <si>
    <t>14 = 10-12+13</t>
  </si>
  <si>
    <t>Bỏ thi</t>
  </si>
  <si>
    <t>25%</t>
  </si>
  <si>
    <r>
      <rPr>
        <sz val="12"/>
        <color indexed="8"/>
        <rFont val="Times New Roman"/>
        <family val="1"/>
      </rPr>
      <t xml:space="preserve">UBND TỈNH HẢI DƯƠNG
</t>
    </r>
    <r>
      <rPr>
        <b/>
        <sz val="12"/>
        <color indexed="8"/>
        <rFont val="Times New Roman"/>
        <family val="1"/>
      </rPr>
      <t xml:space="preserve">HỘI ĐỒNG TUYỂN DỤNG CÔNG CHỨC
</t>
    </r>
  </si>
  <si>
    <r>
      <t xml:space="preserve">KẾT QUẢ THI MÔN NGHIỆP VỤ CHUYÊN NGÀNH (VÒNG 2)
KỲ TUYỂN DỤNG CÔNG CHỨC TRONG CÁC CƠ QUAN HÀNH CHÍNH NHÀ NƯỚC TỈNH HẢI DƯƠNG NĂM 2021
</t>
    </r>
    <r>
      <rPr>
        <i/>
        <sz val="14"/>
        <color indexed="8"/>
        <rFont val="Times New Roman"/>
        <family val="1"/>
      </rPr>
      <t>(Kèm theo Thông báo số:  376/TB-HĐTD ngày 14 tháng 5 năm 2021 của Hội đồng tuyển dụng công chức)</t>
    </r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</si>
</sst>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#,##0.000"/>
    <numFmt numFmtId="182" formatCode="0.0"/>
    <numFmt numFmtId="183" formatCode="[$-409]dddd\,\ mmmm\ d\,\ yyyy"/>
  </numFmts>
  <fonts count="54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9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9.8"/>
      <color indexed="20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9.8"/>
      <color indexed="1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9.8"/>
      <color theme="11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9.8"/>
      <color theme="10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49" fillId="0" borderId="0" xfId="0" applyNumberFormat="1" applyFont="1" applyAlignment="1">
      <alignment/>
    </xf>
    <xf numFmtId="0" fontId="50" fillId="0" borderId="0" xfId="0" applyFont="1" applyAlignment="1" quotePrefix="1">
      <alignment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quotePrefix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57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 quotePrefix="1">
      <alignment horizontal="center" vertical="center"/>
    </xf>
    <xf numFmtId="10" fontId="49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 quotePrefix="1">
      <alignment horizontal="center" vertical="center" wrapText="1"/>
    </xf>
    <xf numFmtId="182" fontId="49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523875</xdr:rowOff>
    </xdr:from>
    <xdr:to>
      <xdr:col>2</xdr:col>
      <xdr:colOff>981075</xdr:colOff>
      <xdr:row>0</xdr:row>
      <xdr:rowOff>523875</xdr:rowOff>
    </xdr:to>
    <xdr:sp>
      <xdr:nvSpPr>
        <xdr:cNvPr id="1" name="Straight Connector 1"/>
        <xdr:cNvSpPr>
          <a:spLocks/>
        </xdr:cNvSpPr>
      </xdr:nvSpPr>
      <xdr:spPr>
        <a:xfrm>
          <a:off x="1323975" y="523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="90" zoomScaleNormal="90" zoomScalePageLayoutView="0" workbookViewId="0" topLeftCell="A169">
      <selection activeCell="F25" sqref="F25"/>
    </sheetView>
  </sheetViews>
  <sheetFormatPr defaultColWidth="8.88671875" defaultRowHeight="18.75"/>
  <cols>
    <col min="1" max="1" width="5.21484375" style="0" customWidth="1"/>
    <col min="2" max="2" width="6.4453125" style="0" customWidth="1"/>
    <col min="3" max="3" width="19.88671875" style="0" customWidth="1"/>
    <col min="4" max="4" width="8.3359375" style="0" customWidth="1"/>
    <col min="5" max="5" width="5.77734375" style="0" customWidth="1"/>
    <col min="6" max="6" width="12.77734375" style="0" customWidth="1"/>
    <col min="7" max="7" width="15.4453125" style="0" customWidth="1"/>
    <col min="8" max="8" width="7.3359375" style="0" customWidth="1"/>
    <col min="9" max="9" width="12.4453125" style="0" customWidth="1"/>
    <col min="10" max="10" width="7.4453125" style="0" customWidth="1"/>
    <col min="11" max="11" width="6.21484375" style="0" customWidth="1"/>
    <col min="12" max="12" width="5.99609375" style="0" customWidth="1"/>
    <col min="13" max="13" width="6.77734375" style="0" customWidth="1"/>
    <col min="14" max="14" width="11.3359375" style="0" customWidth="1"/>
  </cols>
  <sheetData>
    <row r="1" spans="1:5" ht="52.5" customHeight="1">
      <c r="A1" s="26" t="s">
        <v>707</v>
      </c>
      <c r="B1" s="26"/>
      <c r="C1" s="26"/>
      <c r="D1" s="26"/>
      <c r="E1" s="8"/>
    </row>
    <row r="2" spans="1:14" ht="111" customHeight="1">
      <c r="A2" s="28" t="s">
        <v>708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2.25" customHeight="1">
      <c r="A3" s="30" t="s">
        <v>693</v>
      </c>
      <c r="B3" s="30" t="s">
        <v>692</v>
      </c>
      <c r="C3" s="31" t="s">
        <v>2</v>
      </c>
      <c r="D3" s="31"/>
      <c r="E3" s="31"/>
      <c r="F3" s="31" t="s">
        <v>3</v>
      </c>
      <c r="G3" s="31"/>
      <c r="H3" s="31"/>
      <c r="I3" s="30" t="s">
        <v>502</v>
      </c>
      <c r="J3" s="27" t="s">
        <v>697</v>
      </c>
      <c r="K3" s="27"/>
      <c r="L3" s="27"/>
      <c r="M3" s="31" t="s">
        <v>701</v>
      </c>
      <c r="N3" s="31" t="s">
        <v>699</v>
      </c>
    </row>
    <row r="4" spans="1:14" ht="30.75" customHeight="1">
      <c r="A4" s="30"/>
      <c r="B4" s="30"/>
      <c r="C4" s="31" t="s">
        <v>691</v>
      </c>
      <c r="D4" s="31" t="s">
        <v>0</v>
      </c>
      <c r="E4" s="31" t="s">
        <v>495</v>
      </c>
      <c r="F4" s="31" t="s">
        <v>4</v>
      </c>
      <c r="G4" s="31" t="s">
        <v>324</v>
      </c>
      <c r="H4" s="31" t="s">
        <v>1</v>
      </c>
      <c r="I4" s="30"/>
      <c r="J4" s="31" t="s">
        <v>696</v>
      </c>
      <c r="K4" s="31" t="s">
        <v>698</v>
      </c>
      <c r="L4" s="31"/>
      <c r="M4" s="31"/>
      <c r="N4" s="31"/>
    </row>
    <row r="5" spans="1:14" ht="85.5" customHeight="1">
      <c r="A5" s="30"/>
      <c r="B5" s="30"/>
      <c r="C5" s="31"/>
      <c r="D5" s="31"/>
      <c r="E5" s="31"/>
      <c r="F5" s="31"/>
      <c r="G5" s="31"/>
      <c r="H5" s="31"/>
      <c r="I5" s="30"/>
      <c r="J5" s="31"/>
      <c r="K5" s="7" t="s">
        <v>700</v>
      </c>
      <c r="L5" s="7" t="s">
        <v>702</v>
      </c>
      <c r="M5" s="31"/>
      <c r="N5" s="31"/>
    </row>
    <row r="6" spans="1:14" s="3" customFormat="1" ht="12.75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525</v>
      </c>
      <c r="G6" s="14" t="s">
        <v>526</v>
      </c>
      <c r="H6" s="14" t="s">
        <v>10</v>
      </c>
      <c r="I6" s="14" t="s">
        <v>11</v>
      </c>
      <c r="J6" s="14" t="s">
        <v>12</v>
      </c>
      <c r="K6" s="14" t="s">
        <v>694</v>
      </c>
      <c r="L6" s="14" t="s">
        <v>695</v>
      </c>
      <c r="M6" s="14" t="s">
        <v>703</v>
      </c>
      <c r="N6" s="14" t="s">
        <v>704</v>
      </c>
    </row>
    <row r="7" spans="1:14" s="5" customFormat="1" ht="51.75" customHeight="1">
      <c r="A7" s="16">
        <v>1</v>
      </c>
      <c r="B7" s="16" t="s">
        <v>528</v>
      </c>
      <c r="C7" s="9" t="s">
        <v>103</v>
      </c>
      <c r="D7" s="10" t="s">
        <v>468</v>
      </c>
      <c r="E7" s="10" t="s">
        <v>497</v>
      </c>
      <c r="F7" s="13" t="s">
        <v>69</v>
      </c>
      <c r="G7" s="13" t="s">
        <v>373</v>
      </c>
      <c r="H7" s="13" t="s">
        <v>14</v>
      </c>
      <c r="I7" s="16" t="s">
        <v>527</v>
      </c>
      <c r="J7" s="15">
        <v>89</v>
      </c>
      <c r="K7" s="18"/>
      <c r="L7" s="15">
        <f>J7*K7</f>
        <v>0</v>
      </c>
      <c r="M7" s="15"/>
      <c r="N7" s="15">
        <f>J7-L7+M7</f>
        <v>89</v>
      </c>
    </row>
    <row r="8" spans="1:14" s="5" customFormat="1" ht="51" customHeight="1">
      <c r="A8" s="16">
        <v>1</v>
      </c>
      <c r="B8" s="16" t="s">
        <v>529</v>
      </c>
      <c r="C8" s="9" t="s">
        <v>136</v>
      </c>
      <c r="D8" s="17" t="s">
        <v>494</v>
      </c>
      <c r="E8" s="10" t="s">
        <v>496</v>
      </c>
      <c r="F8" s="13" t="s">
        <v>137</v>
      </c>
      <c r="G8" s="13" t="s">
        <v>390</v>
      </c>
      <c r="H8" s="13" t="s">
        <v>138</v>
      </c>
      <c r="I8" s="16" t="s">
        <v>509</v>
      </c>
      <c r="J8" s="15">
        <v>61</v>
      </c>
      <c r="K8" s="18"/>
      <c r="L8" s="15">
        <f aca="true" t="shared" si="0" ref="L8:L71">J8*K8</f>
        <v>0</v>
      </c>
      <c r="M8" s="15"/>
      <c r="N8" s="15">
        <f aca="true" t="shared" si="1" ref="N8:N71">J8-L8+M8</f>
        <v>61</v>
      </c>
    </row>
    <row r="9" spans="1:14" s="5" customFormat="1" ht="47.25" customHeight="1">
      <c r="A9" s="16">
        <v>1</v>
      </c>
      <c r="B9" s="16" t="s">
        <v>530</v>
      </c>
      <c r="C9" s="19" t="s">
        <v>66</v>
      </c>
      <c r="D9" s="17" t="s">
        <v>67</v>
      </c>
      <c r="E9" s="10" t="s">
        <v>497</v>
      </c>
      <c r="F9" s="10" t="s">
        <v>68</v>
      </c>
      <c r="G9" s="13" t="s">
        <v>357</v>
      </c>
      <c r="H9" s="13" t="s">
        <v>14</v>
      </c>
      <c r="I9" s="16" t="s">
        <v>527</v>
      </c>
      <c r="J9" s="15">
        <v>91</v>
      </c>
      <c r="K9" s="18"/>
      <c r="L9" s="15">
        <f t="shared" si="0"/>
        <v>0</v>
      </c>
      <c r="M9" s="15"/>
      <c r="N9" s="15">
        <f t="shared" si="1"/>
        <v>91</v>
      </c>
    </row>
    <row r="10" spans="1:14" s="5" customFormat="1" ht="66" customHeight="1">
      <c r="A10" s="16">
        <v>1</v>
      </c>
      <c r="B10" s="16" t="s">
        <v>531</v>
      </c>
      <c r="C10" s="9" t="s">
        <v>219</v>
      </c>
      <c r="D10" s="17" t="s">
        <v>483</v>
      </c>
      <c r="E10" s="10" t="s">
        <v>496</v>
      </c>
      <c r="F10" s="13" t="s">
        <v>220</v>
      </c>
      <c r="G10" s="13" t="s">
        <v>405</v>
      </c>
      <c r="H10" s="13" t="s">
        <v>14</v>
      </c>
      <c r="I10" s="16" t="s">
        <v>504</v>
      </c>
      <c r="J10" s="15">
        <v>90</v>
      </c>
      <c r="K10" s="18"/>
      <c r="L10" s="15">
        <f t="shared" si="0"/>
        <v>0</v>
      </c>
      <c r="M10" s="15"/>
      <c r="N10" s="15">
        <f t="shared" si="1"/>
        <v>90</v>
      </c>
    </row>
    <row r="11" spans="1:14" s="5" customFormat="1" ht="66" customHeight="1">
      <c r="A11" s="16">
        <v>1</v>
      </c>
      <c r="B11" s="16" t="s">
        <v>532</v>
      </c>
      <c r="C11" s="9" t="s">
        <v>270</v>
      </c>
      <c r="D11" s="10" t="s">
        <v>263</v>
      </c>
      <c r="E11" s="10" t="s">
        <v>496</v>
      </c>
      <c r="F11" s="13" t="s">
        <v>264</v>
      </c>
      <c r="G11" s="13" t="s">
        <v>348</v>
      </c>
      <c r="H11" s="13" t="s">
        <v>14</v>
      </c>
      <c r="I11" s="16" t="s">
        <v>509</v>
      </c>
      <c r="J11" s="15">
        <v>89</v>
      </c>
      <c r="K11" s="18"/>
      <c r="L11" s="15">
        <f t="shared" si="0"/>
        <v>0</v>
      </c>
      <c r="M11" s="15"/>
      <c r="N11" s="15">
        <f t="shared" si="1"/>
        <v>89</v>
      </c>
    </row>
    <row r="12" spans="1:14" s="5" customFormat="1" ht="64.5" customHeight="1">
      <c r="A12" s="16">
        <v>1</v>
      </c>
      <c r="B12" s="16" t="s">
        <v>533</v>
      </c>
      <c r="C12" s="9" t="s">
        <v>294</v>
      </c>
      <c r="D12" s="10" t="s">
        <v>451</v>
      </c>
      <c r="E12" s="10" t="s">
        <v>497</v>
      </c>
      <c r="F12" s="13" t="s">
        <v>329</v>
      </c>
      <c r="G12" s="10" t="s">
        <v>353</v>
      </c>
      <c r="H12" s="13" t="s">
        <v>14</v>
      </c>
      <c r="I12" s="16" t="s">
        <v>523</v>
      </c>
      <c r="J12" s="15">
        <v>91.5</v>
      </c>
      <c r="K12" s="18"/>
      <c r="L12" s="15">
        <f t="shared" si="0"/>
        <v>0</v>
      </c>
      <c r="M12" s="15"/>
      <c r="N12" s="15">
        <f t="shared" si="1"/>
        <v>91.5</v>
      </c>
    </row>
    <row r="13" spans="1:14" s="5" customFormat="1" ht="65.25" customHeight="1">
      <c r="A13" s="16">
        <v>1</v>
      </c>
      <c r="B13" s="16" t="s">
        <v>534</v>
      </c>
      <c r="C13" s="19" t="s">
        <v>24</v>
      </c>
      <c r="D13" s="10" t="s">
        <v>25</v>
      </c>
      <c r="E13" s="10" t="s">
        <v>497</v>
      </c>
      <c r="F13" s="10" t="s">
        <v>329</v>
      </c>
      <c r="G13" s="10" t="s">
        <v>331</v>
      </c>
      <c r="H13" s="10" t="s">
        <v>14</v>
      </c>
      <c r="I13" s="16" t="s">
        <v>523</v>
      </c>
      <c r="J13" s="15">
        <v>91</v>
      </c>
      <c r="K13" s="18"/>
      <c r="L13" s="15">
        <f t="shared" si="0"/>
        <v>0</v>
      </c>
      <c r="M13" s="15"/>
      <c r="N13" s="15">
        <f t="shared" si="1"/>
        <v>91</v>
      </c>
    </row>
    <row r="14" spans="1:14" s="5" customFormat="1" ht="51" customHeight="1">
      <c r="A14" s="16">
        <v>1</v>
      </c>
      <c r="B14" s="16" t="s">
        <v>535</v>
      </c>
      <c r="C14" s="9" t="s">
        <v>41</v>
      </c>
      <c r="D14" s="17" t="s">
        <v>42</v>
      </c>
      <c r="E14" s="10" t="s">
        <v>496</v>
      </c>
      <c r="F14" s="13" t="s">
        <v>68</v>
      </c>
      <c r="G14" s="13" t="s">
        <v>344</v>
      </c>
      <c r="H14" s="13" t="s">
        <v>14</v>
      </c>
      <c r="I14" s="16" t="s">
        <v>527</v>
      </c>
      <c r="J14" s="15">
        <v>92</v>
      </c>
      <c r="K14" s="18"/>
      <c r="L14" s="15">
        <f t="shared" si="0"/>
        <v>0</v>
      </c>
      <c r="M14" s="15"/>
      <c r="N14" s="15">
        <f t="shared" si="1"/>
        <v>92</v>
      </c>
    </row>
    <row r="15" spans="1:14" s="5" customFormat="1" ht="81" customHeight="1">
      <c r="A15" s="16">
        <v>1</v>
      </c>
      <c r="B15" s="16" t="s">
        <v>536</v>
      </c>
      <c r="C15" s="19" t="s">
        <v>20</v>
      </c>
      <c r="D15" s="10" t="s">
        <v>21</v>
      </c>
      <c r="E15" s="10" t="s">
        <v>497</v>
      </c>
      <c r="F15" s="10" t="s">
        <v>327</v>
      </c>
      <c r="G15" s="10" t="s">
        <v>331</v>
      </c>
      <c r="H15" s="10" t="s">
        <v>14</v>
      </c>
      <c r="I15" s="16" t="s">
        <v>522</v>
      </c>
      <c r="J15" s="15">
        <v>83</v>
      </c>
      <c r="K15" s="18"/>
      <c r="L15" s="15">
        <f t="shared" si="0"/>
        <v>0</v>
      </c>
      <c r="M15" s="15"/>
      <c r="N15" s="15">
        <f t="shared" si="1"/>
        <v>83</v>
      </c>
    </row>
    <row r="16" spans="1:14" s="5" customFormat="1" ht="50.25" customHeight="1">
      <c r="A16" s="16">
        <v>1</v>
      </c>
      <c r="B16" s="16" t="s">
        <v>537</v>
      </c>
      <c r="C16" s="9" t="s">
        <v>273</v>
      </c>
      <c r="D16" s="10" t="s">
        <v>268</v>
      </c>
      <c r="E16" s="10" t="s">
        <v>497</v>
      </c>
      <c r="F16" s="13" t="s">
        <v>269</v>
      </c>
      <c r="G16" s="13" t="s">
        <v>499</v>
      </c>
      <c r="H16" s="13" t="s">
        <v>14</v>
      </c>
      <c r="I16" s="16" t="s">
        <v>520</v>
      </c>
      <c r="J16" s="15">
        <v>91.5</v>
      </c>
      <c r="K16" s="18"/>
      <c r="L16" s="15">
        <f t="shared" si="0"/>
        <v>0</v>
      </c>
      <c r="M16" s="15"/>
      <c r="N16" s="15">
        <f t="shared" si="1"/>
        <v>91.5</v>
      </c>
    </row>
    <row r="17" spans="1:14" s="5" customFormat="1" ht="50.25" customHeight="1">
      <c r="A17" s="16">
        <v>1</v>
      </c>
      <c r="B17" s="16" t="s">
        <v>538</v>
      </c>
      <c r="C17" s="9" t="s">
        <v>311</v>
      </c>
      <c r="D17" s="10" t="s">
        <v>351</v>
      </c>
      <c r="E17" s="10" t="s">
        <v>497</v>
      </c>
      <c r="F17" s="13" t="s">
        <v>68</v>
      </c>
      <c r="G17" s="13" t="s">
        <v>357</v>
      </c>
      <c r="H17" s="13" t="s">
        <v>14</v>
      </c>
      <c r="I17" s="16" t="s">
        <v>527</v>
      </c>
      <c r="J17" s="15">
        <v>93.5</v>
      </c>
      <c r="K17" s="18"/>
      <c r="L17" s="15">
        <f t="shared" si="0"/>
        <v>0</v>
      </c>
      <c r="M17" s="15"/>
      <c r="N17" s="15">
        <f t="shared" si="1"/>
        <v>93.5</v>
      </c>
    </row>
    <row r="18" spans="1:14" s="5" customFormat="1" ht="53.25" customHeight="1">
      <c r="A18" s="16">
        <v>1</v>
      </c>
      <c r="B18" s="16" t="s">
        <v>539</v>
      </c>
      <c r="C18" s="19" t="s">
        <v>71</v>
      </c>
      <c r="D18" s="17" t="s">
        <v>72</v>
      </c>
      <c r="E18" s="10" t="s">
        <v>496</v>
      </c>
      <c r="F18" s="10" t="s">
        <v>13</v>
      </c>
      <c r="G18" s="13" t="s">
        <v>359</v>
      </c>
      <c r="H18" s="13" t="s">
        <v>14</v>
      </c>
      <c r="I18" s="16" t="s">
        <v>505</v>
      </c>
      <c r="J18" s="15">
        <v>91</v>
      </c>
      <c r="K18" s="18"/>
      <c r="L18" s="15">
        <f t="shared" si="0"/>
        <v>0</v>
      </c>
      <c r="M18" s="15"/>
      <c r="N18" s="15">
        <f t="shared" si="1"/>
        <v>91</v>
      </c>
    </row>
    <row r="19" spans="1:14" s="5" customFormat="1" ht="51" customHeight="1">
      <c r="A19" s="16">
        <v>1</v>
      </c>
      <c r="B19" s="16" t="s">
        <v>540</v>
      </c>
      <c r="C19" s="9" t="s">
        <v>102</v>
      </c>
      <c r="D19" s="10" t="s">
        <v>469</v>
      </c>
      <c r="E19" s="10" t="s">
        <v>497</v>
      </c>
      <c r="F19" s="13" t="s">
        <v>69</v>
      </c>
      <c r="G19" s="13" t="s">
        <v>373</v>
      </c>
      <c r="H19" s="13" t="s">
        <v>14</v>
      </c>
      <c r="I19" s="16" t="s">
        <v>527</v>
      </c>
      <c r="J19" s="15">
        <v>90.5</v>
      </c>
      <c r="K19" s="18"/>
      <c r="L19" s="15">
        <f t="shared" si="0"/>
        <v>0</v>
      </c>
      <c r="M19" s="15"/>
      <c r="N19" s="15">
        <f t="shared" si="1"/>
        <v>90.5</v>
      </c>
    </row>
    <row r="20" spans="1:14" s="5" customFormat="1" ht="66.75" customHeight="1">
      <c r="A20" s="16">
        <v>1</v>
      </c>
      <c r="B20" s="16" t="s">
        <v>541</v>
      </c>
      <c r="C20" s="9" t="s">
        <v>212</v>
      </c>
      <c r="D20" s="10" t="s">
        <v>436</v>
      </c>
      <c r="E20" s="10" t="s">
        <v>497</v>
      </c>
      <c r="F20" s="13" t="s">
        <v>213</v>
      </c>
      <c r="G20" s="13" t="s">
        <v>408</v>
      </c>
      <c r="H20" s="13" t="s">
        <v>14</v>
      </c>
      <c r="I20" s="16" t="s">
        <v>527</v>
      </c>
      <c r="J20" s="15">
        <v>64</v>
      </c>
      <c r="K20" s="18"/>
      <c r="L20" s="15">
        <f t="shared" si="0"/>
        <v>0</v>
      </c>
      <c r="M20" s="15"/>
      <c r="N20" s="15">
        <f t="shared" si="1"/>
        <v>64</v>
      </c>
    </row>
    <row r="21" spans="1:14" s="5" customFormat="1" ht="51" customHeight="1">
      <c r="A21" s="16">
        <v>1</v>
      </c>
      <c r="B21" s="16" t="s">
        <v>542</v>
      </c>
      <c r="C21" s="9" t="s">
        <v>112</v>
      </c>
      <c r="D21" s="17" t="s">
        <v>462</v>
      </c>
      <c r="E21" s="10" t="s">
        <v>496</v>
      </c>
      <c r="F21" s="13" t="s">
        <v>111</v>
      </c>
      <c r="G21" s="13" t="s">
        <v>374</v>
      </c>
      <c r="H21" s="13" t="s">
        <v>14</v>
      </c>
      <c r="I21" s="16" t="s">
        <v>509</v>
      </c>
      <c r="J21" s="15">
        <v>88</v>
      </c>
      <c r="K21" s="18"/>
      <c r="L21" s="15">
        <f t="shared" si="0"/>
        <v>0</v>
      </c>
      <c r="M21" s="15"/>
      <c r="N21" s="15">
        <f t="shared" si="1"/>
        <v>88</v>
      </c>
    </row>
    <row r="22" spans="1:14" s="5" customFormat="1" ht="58.5" customHeight="1">
      <c r="A22" s="16">
        <v>1</v>
      </c>
      <c r="B22" s="16" t="s">
        <v>543</v>
      </c>
      <c r="C22" s="9" t="s">
        <v>278</v>
      </c>
      <c r="D22" s="17" t="s">
        <v>486</v>
      </c>
      <c r="E22" s="10" t="s">
        <v>497</v>
      </c>
      <c r="F22" s="13" t="s">
        <v>211</v>
      </c>
      <c r="G22" s="13" t="s">
        <v>407</v>
      </c>
      <c r="H22" s="13" t="s">
        <v>14</v>
      </c>
      <c r="I22" s="16" t="s">
        <v>527</v>
      </c>
      <c r="J22" s="15">
        <v>77</v>
      </c>
      <c r="K22" s="18"/>
      <c r="L22" s="15">
        <f t="shared" si="0"/>
        <v>0</v>
      </c>
      <c r="M22" s="15"/>
      <c r="N22" s="15">
        <f t="shared" si="1"/>
        <v>77</v>
      </c>
    </row>
    <row r="23" spans="1:14" s="5" customFormat="1" ht="52.5" customHeight="1">
      <c r="A23" s="16">
        <v>1</v>
      </c>
      <c r="B23" s="16" t="s">
        <v>544</v>
      </c>
      <c r="C23" s="9" t="s">
        <v>34</v>
      </c>
      <c r="D23" s="17" t="s">
        <v>35</v>
      </c>
      <c r="E23" s="10" t="s">
        <v>497</v>
      </c>
      <c r="F23" s="13" t="s">
        <v>343</v>
      </c>
      <c r="G23" s="13" t="s">
        <v>342</v>
      </c>
      <c r="H23" s="13" t="s">
        <v>14</v>
      </c>
      <c r="I23" s="16" t="s">
        <v>509</v>
      </c>
      <c r="J23" s="15">
        <v>89</v>
      </c>
      <c r="K23" s="18"/>
      <c r="L23" s="15">
        <f t="shared" si="0"/>
        <v>0</v>
      </c>
      <c r="M23" s="15"/>
      <c r="N23" s="15">
        <f t="shared" si="1"/>
        <v>89</v>
      </c>
    </row>
    <row r="24" spans="1:14" s="5" customFormat="1" ht="57.75" customHeight="1">
      <c r="A24" s="16">
        <v>1</v>
      </c>
      <c r="B24" s="16" t="s">
        <v>545</v>
      </c>
      <c r="C24" s="9" t="s">
        <v>109</v>
      </c>
      <c r="D24" s="10" t="s">
        <v>463</v>
      </c>
      <c r="E24" s="10" t="s">
        <v>496</v>
      </c>
      <c r="F24" s="13" t="s">
        <v>111</v>
      </c>
      <c r="G24" s="13" t="s">
        <v>374</v>
      </c>
      <c r="H24" s="13" t="s">
        <v>14</v>
      </c>
      <c r="I24" s="16" t="s">
        <v>509</v>
      </c>
      <c r="J24" s="15">
        <v>90.5</v>
      </c>
      <c r="K24" s="18"/>
      <c r="L24" s="15">
        <f t="shared" si="0"/>
        <v>0</v>
      </c>
      <c r="M24" s="15"/>
      <c r="N24" s="15">
        <f t="shared" si="1"/>
        <v>90.5</v>
      </c>
    </row>
    <row r="25" spans="1:14" s="5" customFormat="1" ht="66.75" customHeight="1">
      <c r="A25" s="16">
        <v>1</v>
      </c>
      <c r="B25" s="16" t="s">
        <v>546</v>
      </c>
      <c r="C25" s="9" t="s">
        <v>80</v>
      </c>
      <c r="D25" s="17" t="s">
        <v>81</v>
      </c>
      <c r="E25" s="10" t="s">
        <v>497</v>
      </c>
      <c r="F25" s="13" t="s">
        <v>82</v>
      </c>
      <c r="G25" s="13" t="s">
        <v>364</v>
      </c>
      <c r="H25" s="13" t="s">
        <v>14</v>
      </c>
      <c r="I25" s="16" t="s">
        <v>524</v>
      </c>
      <c r="J25" s="15">
        <v>90</v>
      </c>
      <c r="K25" s="18"/>
      <c r="L25" s="15">
        <f t="shared" si="0"/>
        <v>0</v>
      </c>
      <c r="M25" s="15"/>
      <c r="N25" s="15">
        <f t="shared" si="1"/>
        <v>90</v>
      </c>
    </row>
    <row r="26" spans="1:14" s="5" customFormat="1" ht="52.5" customHeight="1">
      <c r="A26" s="16">
        <v>1</v>
      </c>
      <c r="B26" s="16" t="s">
        <v>547</v>
      </c>
      <c r="C26" s="9" t="s">
        <v>31</v>
      </c>
      <c r="D26" s="17" t="s">
        <v>32</v>
      </c>
      <c r="E26" s="10" t="s">
        <v>496</v>
      </c>
      <c r="F26" s="13" t="s">
        <v>33</v>
      </c>
      <c r="G26" s="13" t="s">
        <v>335</v>
      </c>
      <c r="H26" s="13" t="s">
        <v>14</v>
      </c>
      <c r="I26" s="16" t="s">
        <v>505</v>
      </c>
      <c r="J26" s="15">
        <v>95</v>
      </c>
      <c r="K26" s="18"/>
      <c r="L26" s="15">
        <f t="shared" si="0"/>
        <v>0</v>
      </c>
      <c r="M26" s="15"/>
      <c r="N26" s="15">
        <f t="shared" si="1"/>
        <v>95</v>
      </c>
    </row>
    <row r="27" spans="1:14" s="5" customFormat="1" ht="52.5" customHeight="1">
      <c r="A27" s="16">
        <v>1</v>
      </c>
      <c r="B27" s="16" t="s">
        <v>548</v>
      </c>
      <c r="C27" s="9" t="s">
        <v>150</v>
      </c>
      <c r="D27" s="17" t="s">
        <v>151</v>
      </c>
      <c r="E27" s="10" t="s">
        <v>496</v>
      </c>
      <c r="F27" s="13" t="s">
        <v>111</v>
      </c>
      <c r="G27" s="13" t="s">
        <v>395</v>
      </c>
      <c r="H27" s="13" t="s">
        <v>14</v>
      </c>
      <c r="I27" s="16" t="s">
        <v>509</v>
      </c>
      <c r="J27" s="15">
        <v>86.5</v>
      </c>
      <c r="K27" s="18"/>
      <c r="L27" s="15">
        <f t="shared" si="0"/>
        <v>0</v>
      </c>
      <c r="M27" s="15"/>
      <c r="N27" s="15">
        <f t="shared" si="1"/>
        <v>86.5</v>
      </c>
    </row>
    <row r="28" spans="1:14" s="5" customFormat="1" ht="51.75" customHeight="1">
      <c r="A28" s="16">
        <v>2</v>
      </c>
      <c r="B28" s="16" t="s">
        <v>549</v>
      </c>
      <c r="C28" s="9" t="s">
        <v>271</v>
      </c>
      <c r="D28" s="10" t="s">
        <v>265</v>
      </c>
      <c r="E28" s="10" t="s">
        <v>496</v>
      </c>
      <c r="F28" s="13" t="s">
        <v>349</v>
      </c>
      <c r="G28" s="13" t="s">
        <v>346</v>
      </c>
      <c r="H28" s="13" t="s">
        <v>14</v>
      </c>
      <c r="I28" s="16" t="s">
        <v>511</v>
      </c>
      <c r="J28" s="15">
        <v>74</v>
      </c>
      <c r="K28" s="18"/>
      <c r="L28" s="15">
        <f t="shared" si="0"/>
        <v>0</v>
      </c>
      <c r="M28" s="15"/>
      <c r="N28" s="15">
        <f t="shared" si="1"/>
        <v>74</v>
      </c>
    </row>
    <row r="29" spans="1:14" s="5" customFormat="1" ht="51.75" customHeight="1">
      <c r="A29" s="16">
        <v>2</v>
      </c>
      <c r="B29" s="16" t="s">
        <v>550</v>
      </c>
      <c r="C29" s="9" t="s">
        <v>306</v>
      </c>
      <c r="D29" s="17" t="s">
        <v>438</v>
      </c>
      <c r="E29" s="10" t="s">
        <v>496</v>
      </c>
      <c r="F29" s="13" t="s">
        <v>246</v>
      </c>
      <c r="G29" s="20" t="s">
        <v>418</v>
      </c>
      <c r="H29" s="13" t="s">
        <v>14</v>
      </c>
      <c r="I29" s="16" t="s">
        <v>511</v>
      </c>
      <c r="J29" s="15">
        <v>0</v>
      </c>
      <c r="K29" s="18"/>
      <c r="L29" s="15">
        <f t="shared" si="0"/>
        <v>0</v>
      </c>
      <c r="M29" s="15"/>
      <c r="N29" s="15">
        <f t="shared" si="1"/>
        <v>0</v>
      </c>
    </row>
    <row r="30" spans="1:14" s="5" customFormat="1" ht="52.5" customHeight="1">
      <c r="A30" s="16">
        <v>2</v>
      </c>
      <c r="B30" s="16" t="s">
        <v>551</v>
      </c>
      <c r="C30" s="9" t="s">
        <v>319</v>
      </c>
      <c r="D30" s="10" t="s">
        <v>385</v>
      </c>
      <c r="E30" s="10" t="s">
        <v>497</v>
      </c>
      <c r="F30" s="13" t="s">
        <v>114</v>
      </c>
      <c r="G30" s="13" t="s">
        <v>382</v>
      </c>
      <c r="H30" s="13" t="s">
        <v>14</v>
      </c>
      <c r="I30" s="16" t="s">
        <v>511</v>
      </c>
      <c r="J30" s="15">
        <v>50</v>
      </c>
      <c r="K30" s="18"/>
      <c r="L30" s="15">
        <f t="shared" si="0"/>
        <v>0</v>
      </c>
      <c r="M30" s="15"/>
      <c r="N30" s="15">
        <f t="shared" si="1"/>
        <v>50</v>
      </c>
    </row>
    <row r="31" spans="1:14" s="5" customFormat="1" ht="52.5" customHeight="1">
      <c r="A31" s="16">
        <v>2</v>
      </c>
      <c r="B31" s="16" t="s">
        <v>552</v>
      </c>
      <c r="C31" s="9" t="s">
        <v>498</v>
      </c>
      <c r="D31" s="10" t="s">
        <v>481</v>
      </c>
      <c r="E31" s="10" t="s">
        <v>497</v>
      </c>
      <c r="F31" s="13" t="s">
        <v>227</v>
      </c>
      <c r="G31" s="20" t="s">
        <v>415</v>
      </c>
      <c r="H31" s="13" t="s">
        <v>14</v>
      </c>
      <c r="I31" s="16" t="s">
        <v>511</v>
      </c>
      <c r="J31" s="15">
        <v>73</v>
      </c>
      <c r="K31" s="18"/>
      <c r="L31" s="15">
        <f t="shared" si="0"/>
        <v>0</v>
      </c>
      <c r="M31" s="15"/>
      <c r="N31" s="15">
        <f t="shared" si="1"/>
        <v>73</v>
      </c>
    </row>
    <row r="32" spans="1:14" s="5" customFormat="1" ht="52.5" customHeight="1">
      <c r="A32" s="16">
        <v>2</v>
      </c>
      <c r="B32" s="16" t="s">
        <v>553</v>
      </c>
      <c r="C32" s="9" t="s">
        <v>92</v>
      </c>
      <c r="D32" s="17" t="s">
        <v>93</v>
      </c>
      <c r="E32" s="10" t="s">
        <v>496</v>
      </c>
      <c r="F32" s="13" t="s">
        <v>114</v>
      </c>
      <c r="G32" s="13" t="s">
        <v>365</v>
      </c>
      <c r="H32" s="13" t="s">
        <v>14</v>
      </c>
      <c r="I32" s="16" t="s">
        <v>511</v>
      </c>
      <c r="J32" s="15">
        <v>89</v>
      </c>
      <c r="K32" s="18"/>
      <c r="L32" s="15">
        <f t="shared" si="0"/>
        <v>0</v>
      </c>
      <c r="M32" s="15"/>
      <c r="N32" s="15">
        <f t="shared" si="1"/>
        <v>89</v>
      </c>
    </row>
    <row r="33" spans="1:14" s="5" customFormat="1" ht="54" customHeight="1">
      <c r="A33" s="16">
        <v>2</v>
      </c>
      <c r="B33" s="16" t="s">
        <v>554</v>
      </c>
      <c r="C33" s="9" t="s">
        <v>239</v>
      </c>
      <c r="D33" s="10" t="s">
        <v>489</v>
      </c>
      <c r="E33" s="10" t="s">
        <v>497</v>
      </c>
      <c r="F33" s="13" t="s">
        <v>240</v>
      </c>
      <c r="G33" s="20" t="s">
        <v>417</v>
      </c>
      <c r="H33" s="13" t="s">
        <v>14</v>
      </c>
      <c r="I33" s="16" t="s">
        <v>511</v>
      </c>
      <c r="J33" s="15">
        <v>89</v>
      </c>
      <c r="K33" s="18"/>
      <c r="L33" s="15">
        <f t="shared" si="0"/>
        <v>0</v>
      </c>
      <c r="M33" s="15"/>
      <c r="N33" s="15">
        <f t="shared" si="1"/>
        <v>89</v>
      </c>
    </row>
    <row r="34" spans="1:14" s="5" customFormat="1" ht="51.75" customHeight="1">
      <c r="A34" s="16">
        <v>2</v>
      </c>
      <c r="B34" s="16" t="s">
        <v>555</v>
      </c>
      <c r="C34" s="9" t="s">
        <v>163</v>
      </c>
      <c r="D34" s="10" t="s">
        <v>164</v>
      </c>
      <c r="E34" s="10" t="s">
        <v>497</v>
      </c>
      <c r="F34" s="13" t="s">
        <v>431</v>
      </c>
      <c r="G34" s="13" t="s">
        <v>275</v>
      </c>
      <c r="H34" s="13" t="s">
        <v>14</v>
      </c>
      <c r="I34" s="16" t="s">
        <v>511</v>
      </c>
      <c r="J34" s="15">
        <v>73</v>
      </c>
      <c r="K34" s="18"/>
      <c r="L34" s="15">
        <f t="shared" si="0"/>
        <v>0</v>
      </c>
      <c r="M34" s="15"/>
      <c r="N34" s="15">
        <f t="shared" si="1"/>
        <v>73</v>
      </c>
    </row>
    <row r="35" spans="1:14" s="5" customFormat="1" ht="54.75" customHeight="1">
      <c r="A35" s="16">
        <v>2</v>
      </c>
      <c r="B35" s="16" t="s">
        <v>556</v>
      </c>
      <c r="C35" s="9" t="s">
        <v>298</v>
      </c>
      <c r="D35" s="17" t="s">
        <v>437</v>
      </c>
      <c r="E35" s="10" t="s">
        <v>497</v>
      </c>
      <c r="F35" s="13" t="s">
        <v>227</v>
      </c>
      <c r="G35" s="20" t="s">
        <v>415</v>
      </c>
      <c r="H35" s="13" t="s">
        <v>14</v>
      </c>
      <c r="I35" s="16" t="s">
        <v>511</v>
      </c>
      <c r="J35" s="15">
        <v>40.5</v>
      </c>
      <c r="K35" s="18"/>
      <c r="L35" s="15">
        <f t="shared" si="0"/>
        <v>0</v>
      </c>
      <c r="M35" s="15"/>
      <c r="N35" s="15">
        <f t="shared" si="1"/>
        <v>40.5</v>
      </c>
    </row>
    <row r="36" spans="1:14" s="5" customFormat="1" ht="54.75" customHeight="1">
      <c r="A36" s="16">
        <v>2</v>
      </c>
      <c r="B36" s="16" t="s">
        <v>557</v>
      </c>
      <c r="C36" s="9" t="s">
        <v>320</v>
      </c>
      <c r="D36" s="10" t="s">
        <v>381</v>
      </c>
      <c r="E36" s="10" t="s">
        <v>496</v>
      </c>
      <c r="F36" s="13" t="s">
        <v>376</v>
      </c>
      <c r="G36" s="13" t="s">
        <v>377</v>
      </c>
      <c r="H36" s="13" t="s">
        <v>14</v>
      </c>
      <c r="I36" s="16" t="s">
        <v>511</v>
      </c>
      <c r="J36" s="15">
        <v>90.5</v>
      </c>
      <c r="K36" s="18"/>
      <c r="L36" s="15">
        <f t="shared" si="0"/>
        <v>0</v>
      </c>
      <c r="M36" s="15"/>
      <c r="N36" s="15">
        <f t="shared" si="1"/>
        <v>90.5</v>
      </c>
    </row>
    <row r="37" spans="1:14" s="5" customFormat="1" ht="54.75" customHeight="1">
      <c r="A37" s="16">
        <v>2</v>
      </c>
      <c r="B37" s="16" t="s">
        <v>558</v>
      </c>
      <c r="C37" s="9" t="s">
        <v>159</v>
      </c>
      <c r="D37" s="17" t="s">
        <v>160</v>
      </c>
      <c r="E37" s="10" t="s">
        <v>496</v>
      </c>
      <c r="F37" s="13" t="s">
        <v>30</v>
      </c>
      <c r="G37" s="13" t="s">
        <v>409</v>
      </c>
      <c r="H37" s="13" t="s">
        <v>158</v>
      </c>
      <c r="I37" s="16" t="s">
        <v>511</v>
      </c>
      <c r="J37" s="15">
        <v>67</v>
      </c>
      <c r="K37" s="18"/>
      <c r="L37" s="15">
        <f t="shared" si="0"/>
        <v>0</v>
      </c>
      <c r="M37" s="15"/>
      <c r="N37" s="15">
        <f t="shared" si="1"/>
        <v>67</v>
      </c>
    </row>
    <row r="38" spans="1:14" s="5" customFormat="1" ht="57.75" customHeight="1">
      <c r="A38" s="16">
        <v>2</v>
      </c>
      <c r="B38" s="16" t="s">
        <v>559</v>
      </c>
      <c r="C38" s="9" t="s">
        <v>241</v>
      </c>
      <c r="D38" s="10" t="s">
        <v>242</v>
      </c>
      <c r="E38" s="10" t="s">
        <v>496</v>
      </c>
      <c r="F38" s="13" t="s">
        <v>243</v>
      </c>
      <c r="G38" s="20" t="s">
        <v>418</v>
      </c>
      <c r="H38" s="13" t="s">
        <v>14</v>
      </c>
      <c r="I38" s="16" t="s">
        <v>511</v>
      </c>
      <c r="J38" s="15">
        <v>87</v>
      </c>
      <c r="K38" s="18"/>
      <c r="L38" s="15">
        <f t="shared" si="0"/>
        <v>0</v>
      </c>
      <c r="M38" s="15"/>
      <c r="N38" s="15">
        <f t="shared" si="1"/>
        <v>87</v>
      </c>
    </row>
    <row r="39" spans="1:14" s="5" customFormat="1" ht="57.75" customHeight="1">
      <c r="A39" s="16">
        <v>2</v>
      </c>
      <c r="B39" s="16" t="s">
        <v>560</v>
      </c>
      <c r="C39" s="9" t="s">
        <v>228</v>
      </c>
      <c r="D39" s="10" t="s">
        <v>229</v>
      </c>
      <c r="E39" s="10" t="s">
        <v>497</v>
      </c>
      <c r="F39" s="13" t="s">
        <v>227</v>
      </c>
      <c r="G39" s="20" t="s">
        <v>415</v>
      </c>
      <c r="H39" s="13" t="s">
        <v>14</v>
      </c>
      <c r="I39" s="16" t="s">
        <v>511</v>
      </c>
      <c r="J39" s="15">
        <v>10</v>
      </c>
      <c r="K39" s="18"/>
      <c r="L39" s="15">
        <f t="shared" si="0"/>
        <v>0</v>
      </c>
      <c r="M39" s="15"/>
      <c r="N39" s="15">
        <f t="shared" si="1"/>
        <v>10</v>
      </c>
    </row>
    <row r="40" spans="1:14" s="5" customFormat="1" ht="57.75" customHeight="1">
      <c r="A40" s="16">
        <v>2</v>
      </c>
      <c r="B40" s="16" t="s">
        <v>561</v>
      </c>
      <c r="C40" s="9" t="s">
        <v>237</v>
      </c>
      <c r="D40" s="10" t="s">
        <v>238</v>
      </c>
      <c r="E40" s="10" t="s">
        <v>496</v>
      </c>
      <c r="F40" s="13" t="s">
        <v>234</v>
      </c>
      <c r="G40" s="20" t="s">
        <v>414</v>
      </c>
      <c r="H40" s="13" t="s">
        <v>14</v>
      </c>
      <c r="I40" s="16" t="s">
        <v>511</v>
      </c>
      <c r="J40" s="15">
        <v>90</v>
      </c>
      <c r="K40" s="18"/>
      <c r="L40" s="15">
        <f t="shared" si="0"/>
        <v>0</v>
      </c>
      <c r="M40" s="15"/>
      <c r="N40" s="15">
        <f t="shared" si="1"/>
        <v>90</v>
      </c>
    </row>
    <row r="41" spans="1:14" s="5" customFormat="1" ht="57.75" customHeight="1">
      <c r="A41" s="16">
        <v>2</v>
      </c>
      <c r="B41" s="16" t="s">
        <v>562</v>
      </c>
      <c r="C41" s="9" t="s">
        <v>235</v>
      </c>
      <c r="D41" s="10" t="s">
        <v>236</v>
      </c>
      <c r="E41" s="10" t="s">
        <v>497</v>
      </c>
      <c r="F41" s="13" t="s">
        <v>234</v>
      </c>
      <c r="G41" s="20" t="s">
        <v>414</v>
      </c>
      <c r="H41" s="13" t="s">
        <v>14</v>
      </c>
      <c r="I41" s="16" t="s">
        <v>511</v>
      </c>
      <c r="J41" s="15">
        <v>88</v>
      </c>
      <c r="K41" s="18"/>
      <c r="L41" s="15">
        <f t="shared" si="0"/>
        <v>0</v>
      </c>
      <c r="M41" s="15"/>
      <c r="N41" s="15">
        <f t="shared" si="1"/>
        <v>88</v>
      </c>
    </row>
    <row r="42" spans="1:14" s="5" customFormat="1" ht="55.5" customHeight="1">
      <c r="A42" s="16">
        <v>2</v>
      </c>
      <c r="B42" s="16" t="s">
        <v>563</v>
      </c>
      <c r="C42" s="9" t="s">
        <v>221</v>
      </c>
      <c r="D42" s="10" t="s">
        <v>222</v>
      </c>
      <c r="E42" s="10" t="s">
        <v>497</v>
      </c>
      <c r="F42" s="13" t="s">
        <v>412</v>
      </c>
      <c r="G42" s="20" t="s">
        <v>416</v>
      </c>
      <c r="H42" s="13" t="s">
        <v>14</v>
      </c>
      <c r="I42" s="16" t="s">
        <v>511</v>
      </c>
      <c r="J42" s="15">
        <v>91.5</v>
      </c>
      <c r="K42" s="18"/>
      <c r="L42" s="15">
        <f t="shared" si="0"/>
        <v>0</v>
      </c>
      <c r="M42" s="15"/>
      <c r="N42" s="15">
        <f t="shared" si="1"/>
        <v>91.5</v>
      </c>
    </row>
    <row r="43" spans="1:14" s="5" customFormat="1" ht="55.5" customHeight="1">
      <c r="A43" s="16">
        <v>2</v>
      </c>
      <c r="B43" s="16" t="s">
        <v>564</v>
      </c>
      <c r="C43" s="9" t="s">
        <v>94</v>
      </c>
      <c r="D43" s="17" t="s">
        <v>95</v>
      </c>
      <c r="E43" s="10" t="s">
        <v>497</v>
      </c>
      <c r="F43" s="13" t="s">
        <v>114</v>
      </c>
      <c r="G43" s="13" t="s">
        <v>365</v>
      </c>
      <c r="H43" s="13" t="s">
        <v>14</v>
      </c>
      <c r="I43" s="16" t="s">
        <v>511</v>
      </c>
      <c r="J43" s="15">
        <v>51</v>
      </c>
      <c r="K43" s="18"/>
      <c r="L43" s="15">
        <f t="shared" si="0"/>
        <v>0</v>
      </c>
      <c r="M43" s="15"/>
      <c r="N43" s="15">
        <f t="shared" si="1"/>
        <v>51</v>
      </c>
    </row>
    <row r="44" spans="1:14" s="5" customFormat="1" ht="55.5" customHeight="1">
      <c r="A44" s="16">
        <v>2</v>
      </c>
      <c r="B44" s="16" t="s">
        <v>565</v>
      </c>
      <c r="C44" s="9" t="s">
        <v>113</v>
      </c>
      <c r="D44" s="10" t="s">
        <v>461</v>
      </c>
      <c r="E44" s="10" t="s">
        <v>497</v>
      </c>
      <c r="F44" s="13" t="s">
        <v>114</v>
      </c>
      <c r="G44" s="13" t="s">
        <v>377</v>
      </c>
      <c r="H44" s="13" t="s">
        <v>14</v>
      </c>
      <c r="I44" s="16" t="s">
        <v>511</v>
      </c>
      <c r="J44" s="15">
        <v>94</v>
      </c>
      <c r="K44" s="18"/>
      <c r="L44" s="15">
        <f t="shared" si="0"/>
        <v>0</v>
      </c>
      <c r="M44" s="15"/>
      <c r="N44" s="15">
        <f t="shared" si="1"/>
        <v>94</v>
      </c>
    </row>
    <row r="45" spans="1:14" s="5" customFormat="1" ht="55.5" customHeight="1">
      <c r="A45" s="16">
        <v>2</v>
      </c>
      <c r="B45" s="16" t="s">
        <v>566</v>
      </c>
      <c r="C45" s="9" t="s">
        <v>488</v>
      </c>
      <c r="D45" s="17" t="s">
        <v>491</v>
      </c>
      <c r="E45" s="10" t="s">
        <v>497</v>
      </c>
      <c r="F45" s="13" t="s">
        <v>234</v>
      </c>
      <c r="G45" s="20" t="s">
        <v>414</v>
      </c>
      <c r="H45" s="13" t="s">
        <v>14</v>
      </c>
      <c r="I45" s="16" t="s">
        <v>511</v>
      </c>
      <c r="J45" s="15">
        <v>11</v>
      </c>
      <c r="K45" s="18"/>
      <c r="L45" s="15">
        <f t="shared" si="0"/>
        <v>0</v>
      </c>
      <c r="M45" s="15"/>
      <c r="N45" s="15">
        <f t="shared" si="1"/>
        <v>11</v>
      </c>
    </row>
    <row r="46" spans="1:14" s="5" customFormat="1" ht="55.5" customHeight="1">
      <c r="A46" s="16">
        <v>2</v>
      </c>
      <c r="B46" s="16" t="s">
        <v>567</v>
      </c>
      <c r="C46" s="9" t="s">
        <v>314</v>
      </c>
      <c r="D46" s="10" t="s">
        <v>370</v>
      </c>
      <c r="E46" s="10" t="s">
        <v>497</v>
      </c>
      <c r="F46" s="13" t="s">
        <v>114</v>
      </c>
      <c r="G46" s="13" t="s">
        <v>365</v>
      </c>
      <c r="H46" s="13" t="s">
        <v>14</v>
      </c>
      <c r="I46" s="16" t="s">
        <v>511</v>
      </c>
      <c r="J46" s="21" t="s">
        <v>705</v>
      </c>
      <c r="K46" s="18"/>
      <c r="L46" s="15"/>
      <c r="M46" s="15"/>
      <c r="N46" s="15"/>
    </row>
    <row r="47" spans="1:14" s="5" customFormat="1" ht="55.5" customHeight="1">
      <c r="A47" s="16">
        <v>2</v>
      </c>
      <c r="B47" s="16" t="s">
        <v>568</v>
      </c>
      <c r="C47" s="9" t="s">
        <v>279</v>
      </c>
      <c r="D47" s="10" t="s">
        <v>482</v>
      </c>
      <c r="E47" s="10" t="s">
        <v>497</v>
      </c>
      <c r="F47" s="13" t="s">
        <v>234</v>
      </c>
      <c r="G47" s="20" t="s">
        <v>414</v>
      </c>
      <c r="H47" s="13" t="s">
        <v>14</v>
      </c>
      <c r="I47" s="16" t="s">
        <v>511</v>
      </c>
      <c r="J47" s="15">
        <v>90</v>
      </c>
      <c r="K47" s="18"/>
      <c r="L47" s="15">
        <f t="shared" si="0"/>
        <v>0</v>
      </c>
      <c r="M47" s="15"/>
      <c r="N47" s="15">
        <f t="shared" si="1"/>
        <v>90</v>
      </c>
    </row>
    <row r="48" spans="1:14" s="5" customFormat="1" ht="68.25" customHeight="1">
      <c r="A48" s="16">
        <v>3</v>
      </c>
      <c r="B48" s="16" t="s">
        <v>569</v>
      </c>
      <c r="C48" s="9" t="s">
        <v>203</v>
      </c>
      <c r="D48" s="10" t="s">
        <v>204</v>
      </c>
      <c r="E48" s="10" t="s">
        <v>497</v>
      </c>
      <c r="F48" s="13" t="s">
        <v>202</v>
      </c>
      <c r="G48" s="13" t="s">
        <v>428</v>
      </c>
      <c r="H48" s="13" t="s">
        <v>126</v>
      </c>
      <c r="I48" s="16" t="s">
        <v>518</v>
      </c>
      <c r="J48" s="15">
        <v>67</v>
      </c>
      <c r="K48" s="18"/>
      <c r="L48" s="15">
        <f t="shared" si="0"/>
        <v>0</v>
      </c>
      <c r="M48" s="22">
        <v>5</v>
      </c>
      <c r="N48" s="15">
        <f t="shared" si="1"/>
        <v>72</v>
      </c>
    </row>
    <row r="49" spans="1:14" s="5" customFormat="1" ht="68.25" customHeight="1">
      <c r="A49" s="16">
        <v>3</v>
      </c>
      <c r="B49" s="16" t="s">
        <v>570</v>
      </c>
      <c r="C49" s="9" t="s">
        <v>315</v>
      </c>
      <c r="D49" s="10" t="s">
        <v>434</v>
      </c>
      <c r="E49" s="10" t="s">
        <v>496</v>
      </c>
      <c r="F49" s="13" t="s">
        <v>202</v>
      </c>
      <c r="G49" s="13" t="s">
        <v>428</v>
      </c>
      <c r="H49" s="13" t="s">
        <v>14</v>
      </c>
      <c r="I49" s="16" t="s">
        <v>518</v>
      </c>
      <c r="J49" s="15">
        <v>43</v>
      </c>
      <c r="K49" s="18"/>
      <c r="L49" s="15">
        <f t="shared" si="0"/>
        <v>0</v>
      </c>
      <c r="M49" s="15"/>
      <c r="N49" s="15">
        <f t="shared" si="1"/>
        <v>43</v>
      </c>
    </row>
    <row r="50" spans="1:14" s="5" customFormat="1" ht="68.25" customHeight="1">
      <c r="A50" s="16">
        <v>3</v>
      </c>
      <c r="B50" s="16" t="s">
        <v>571</v>
      </c>
      <c r="C50" s="9" t="s">
        <v>304</v>
      </c>
      <c r="D50" s="10" t="s">
        <v>334</v>
      </c>
      <c r="E50" s="10" t="s">
        <v>497</v>
      </c>
      <c r="F50" s="13" t="s">
        <v>305</v>
      </c>
      <c r="G50" s="13" t="s">
        <v>330</v>
      </c>
      <c r="H50" s="13" t="s">
        <v>14</v>
      </c>
      <c r="I50" s="16" t="s">
        <v>518</v>
      </c>
      <c r="J50" s="15">
        <v>73</v>
      </c>
      <c r="K50" s="18"/>
      <c r="L50" s="15">
        <f t="shared" si="0"/>
        <v>0</v>
      </c>
      <c r="M50" s="15"/>
      <c r="N50" s="15">
        <f t="shared" si="1"/>
        <v>73</v>
      </c>
    </row>
    <row r="51" spans="1:14" s="5" customFormat="1" ht="68.25" customHeight="1">
      <c r="A51" s="16">
        <v>3</v>
      </c>
      <c r="B51" s="16" t="s">
        <v>572</v>
      </c>
      <c r="C51" s="9" t="s">
        <v>288</v>
      </c>
      <c r="D51" s="10" t="s">
        <v>476</v>
      </c>
      <c r="E51" s="10" t="s">
        <v>497</v>
      </c>
      <c r="F51" s="13" t="s">
        <v>199</v>
      </c>
      <c r="G51" s="13" t="s">
        <v>428</v>
      </c>
      <c r="H51" s="13" t="s">
        <v>14</v>
      </c>
      <c r="I51" s="16" t="s">
        <v>518</v>
      </c>
      <c r="J51" s="15">
        <v>30</v>
      </c>
      <c r="K51" s="18"/>
      <c r="L51" s="15">
        <f t="shared" si="0"/>
        <v>0</v>
      </c>
      <c r="M51" s="15"/>
      <c r="N51" s="15">
        <f t="shared" si="1"/>
        <v>30</v>
      </c>
    </row>
    <row r="52" spans="1:14" s="5" customFormat="1" ht="54.75" customHeight="1">
      <c r="A52" s="16">
        <v>3</v>
      </c>
      <c r="B52" s="16" t="s">
        <v>573</v>
      </c>
      <c r="C52" s="9" t="s">
        <v>176</v>
      </c>
      <c r="D52" s="17" t="s">
        <v>177</v>
      </c>
      <c r="E52" s="10" t="s">
        <v>497</v>
      </c>
      <c r="F52" s="13" t="s">
        <v>424</v>
      </c>
      <c r="G52" s="13" t="s">
        <v>425</v>
      </c>
      <c r="H52" s="13" t="s">
        <v>14</v>
      </c>
      <c r="I52" s="16" t="s">
        <v>511</v>
      </c>
      <c r="J52" s="15">
        <v>68</v>
      </c>
      <c r="K52" s="18"/>
      <c r="L52" s="15">
        <f t="shared" si="0"/>
        <v>0</v>
      </c>
      <c r="M52" s="15"/>
      <c r="N52" s="15">
        <f t="shared" si="1"/>
        <v>68</v>
      </c>
    </row>
    <row r="53" spans="1:14" s="5" customFormat="1" ht="54.75" customHeight="1">
      <c r="A53" s="16">
        <v>3</v>
      </c>
      <c r="B53" s="16" t="s">
        <v>574</v>
      </c>
      <c r="C53" s="9" t="s">
        <v>130</v>
      </c>
      <c r="D53" s="10" t="s">
        <v>131</v>
      </c>
      <c r="E53" s="10" t="s">
        <v>496</v>
      </c>
      <c r="F53" s="13" t="s">
        <v>114</v>
      </c>
      <c r="G53" s="13" t="s">
        <v>382</v>
      </c>
      <c r="H53" s="13" t="s">
        <v>14</v>
      </c>
      <c r="I53" s="16" t="s">
        <v>511</v>
      </c>
      <c r="J53" s="15">
        <v>93</v>
      </c>
      <c r="K53" s="18"/>
      <c r="L53" s="15">
        <f t="shared" si="0"/>
        <v>0</v>
      </c>
      <c r="M53" s="15"/>
      <c r="N53" s="15">
        <f t="shared" si="1"/>
        <v>93</v>
      </c>
    </row>
    <row r="54" spans="1:14" s="5" customFormat="1" ht="68.25" customHeight="1">
      <c r="A54" s="16">
        <v>3</v>
      </c>
      <c r="B54" s="16" t="s">
        <v>575</v>
      </c>
      <c r="C54" s="9" t="s">
        <v>197</v>
      </c>
      <c r="D54" s="17" t="s">
        <v>198</v>
      </c>
      <c r="E54" s="10" t="s">
        <v>497</v>
      </c>
      <c r="F54" s="13" t="s">
        <v>199</v>
      </c>
      <c r="G54" s="13" t="s">
        <v>428</v>
      </c>
      <c r="H54" s="13" t="s">
        <v>14</v>
      </c>
      <c r="I54" s="16" t="s">
        <v>518</v>
      </c>
      <c r="J54" s="15">
        <v>78</v>
      </c>
      <c r="K54" s="18"/>
      <c r="L54" s="15">
        <f t="shared" si="0"/>
        <v>0</v>
      </c>
      <c r="M54" s="15"/>
      <c r="N54" s="15">
        <f t="shared" si="1"/>
        <v>78</v>
      </c>
    </row>
    <row r="55" spans="1:14" s="5" customFormat="1" ht="55.5" customHeight="1">
      <c r="A55" s="16">
        <v>3</v>
      </c>
      <c r="B55" s="16" t="s">
        <v>576</v>
      </c>
      <c r="C55" s="9" t="s">
        <v>300</v>
      </c>
      <c r="D55" s="10" t="s">
        <v>429</v>
      </c>
      <c r="E55" s="10" t="s">
        <v>497</v>
      </c>
      <c r="F55" s="13" t="s">
        <v>30</v>
      </c>
      <c r="G55" s="13" t="s">
        <v>409</v>
      </c>
      <c r="H55" s="13" t="s">
        <v>14</v>
      </c>
      <c r="I55" s="16" t="s">
        <v>511</v>
      </c>
      <c r="J55" s="21" t="s">
        <v>705</v>
      </c>
      <c r="K55" s="18"/>
      <c r="L55" s="15"/>
      <c r="M55" s="15"/>
      <c r="N55" s="15"/>
    </row>
    <row r="56" spans="1:14" s="5" customFormat="1" ht="55.5" customHeight="1">
      <c r="A56" s="16">
        <v>3</v>
      </c>
      <c r="B56" s="16" t="s">
        <v>577</v>
      </c>
      <c r="C56" s="9" t="s">
        <v>301</v>
      </c>
      <c r="D56" s="10" t="s">
        <v>432</v>
      </c>
      <c r="E56" s="10" t="s">
        <v>497</v>
      </c>
      <c r="F56" s="13" t="s">
        <v>424</v>
      </c>
      <c r="G56" s="13" t="s">
        <v>425</v>
      </c>
      <c r="H56" s="13" t="s">
        <v>14</v>
      </c>
      <c r="I56" s="16" t="s">
        <v>511</v>
      </c>
      <c r="J56" s="15">
        <v>30</v>
      </c>
      <c r="K56" s="18"/>
      <c r="L56" s="15">
        <f t="shared" si="0"/>
        <v>0</v>
      </c>
      <c r="M56" s="15"/>
      <c r="N56" s="15">
        <f t="shared" si="1"/>
        <v>30</v>
      </c>
    </row>
    <row r="57" spans="1:14" s="5" customFormat="1" ht="55.5" customHeight="1">
      <c r="A57" s="16">
        <v>3</v>
      </c>
      <c r="B57" s="16" t="s">
        <v>578</v>
      </c>
      <c r="C57" s="9" t="s">
        <v>174</v>
      </c>
      <c r="D57" s="10" t="s">
        <v>175</v>
      </c>
      <c r="E57" s="10" t="s">
        <v>496</v>
      </c>
      <c r="F57" s="13" t="s">
        <v>424</v>
      </c>
      <c r="G57" s="13" t="s">
        <v>425</v>
      </c>
      <c r="H57" s="13" t="s">
        <v>14</v>
      </c>
      <c r="I57" s="16" t="s">
        <v>511</v>
      </c>
      <c r="J57" s="15">
        <v>87</v>
      </c>
      <c r="K57" s="18"/>
      <c r="L57" s="15">
        <f t="shared" si="0"/>
        <v>0</v>
      </c>
      <c r="M57" s="15"/>
      <c r="N57" s="15">
        <f t="shared" si="1"/>
        <v>87</v>
      </c>
    </row>
    <row r="58" spans="1:14" s="5" customFormat="1" ht="55.5" customHeight="1">
      <c r="A58" s="16">
        <v>3</v>
      </c>
      <c r="B58" s="16" t="s">
        <v>579</v>
      </c>
      <c r="C58" s="9" t="s">
        <v>244</v>
      </c>
      <c r="D58" s="10" t="s">
        <v>245</v>
      </c>
      <c r="E58" s="10" t="s">
        <v>496</v>
      </c>
      <c r="F58" s="13" t="s">
        <v>246</v>
      </c>
      <c r="G58" s="20" t="s">
        <v>418</v>
      </c>
      <c r="H58" s="13" t="s">
        <v>14</v>
      </c>
      <c r="I58" s="16" t="s">
        <v>511</v>
      </c>
      <c r="J58" s="15">
        <v>91</v>
      </c>
      <c r="K58" s="18"/>
      <c r="L58" s="15">
        <f t="shared" si="0"/>
        <v>0</v>
      </c>
      <c r="M58" s="15"/>
      <c r="N58" s="15">
        <f t="shared" si="1"/>
        <v>91</v>
      </c>
    </row>
    <row r="59" spans="1:14" s="5" customFormat="1" ht="55.5" customHeight="1">
      <c r="A59" s="16">
        <v>3</v>
      </c>
      <c r="B59" s="16" t="s">
        <v>580</v>
      </c>
      <c r="C59" s="9" t="s">
        <v>321</v>
      </c>
      <c r="D59" s="10" t="s">
        <v>430</v>
      </c>
      <c r="E59" s="10" t="s">
        <v>496</v>
      </c>
      <c r="F59" s="13" t="s">
        <v>30</v>
      </c>
      <c r="G59" s="13" t="s">
        <v>409</v>
      </c>
      <c r="H59" s="13" t="s">
        <v>14</v>
      </c>
      <c r="I59" s="16" t="s">
        <v>511</v>
      </c>
      <c r="J59" s="15">
        <v>84.5</v>
      </c>
      <c r="K59" s="18"/>
      <c r="L59" s="15">
        <f t="shared" si="0"/>
        <v>0</v>
      </c>
      <c r="M59" s="15"/>
      <c r="N59" s="15">
        <f t="shared" si="1"/>
        <v>84.5</v>
      </c>
    </row>
    <row r="60" spans="1:14" s="5" customFormat="1" ht="55.5" customHeight="1">
      <c r="A60" s="16">
        <v>3</v>
      </c>
      <c r="B60" s="16" t="s">
        <v>581</v>
      </c>
      <c r="C60" s="9" t="s">
        <v>154</v>
      </c>
      <c r="D60" s="17" t="s">
        <v>155</v>
      </c>
      <c r="E60" s="10" t="s">
        <v>496</v>
      </c>
      <c r="F60" s="13" t="s">
        <v>30</v>
      </c>
      <c r="G60" s="13" t="s">
        <v>394</v>
      </c>
      <c r="H60" s="13" t="s">
        <v>14</v>
      </c>
      <c r="I60" s="16" t="s">
        <v>511</v>
      </c>
      <c r="J60" s="15">
        <v>80.5</v>
      </c>
      <c r="K60" s="18"/>
      <c r="L60" s="15">
        <f t="shared" si="0"/>
        <v>0</v>
      </c>
      <c r="M60" s="15"/>
      <c r="N60" s="15">
        <f t="shared" si="1"/>
        <v>80.5</v>
      </c>
    </row>
    <row r="61" spans="1:14" s="5" customFormat="1" ht="60" customHeight="1">
      <c r="A61" s="16">
        <v>3</v>
      </c>
      <c r="B61" s="16" t="s">
        <v>582</v>
      </c>
      <c r="C61" s="9" t="s">
        <v>117</v>
      </c>
      <c r="D61" s="10" t="s">
        <v>459</v>
      </c>
      <c r="E61" s="10" t="s">
        <v>496</v>
      </c>
      <c r="F61" s="13" t="s">
        <v>53</v>
      </c>
      <c r="G61" s="13" t="s">
        <v>377</v>
      </c>
      <c r="H61" s="13" t="s">
        <v>14</v>
      </c>
      <c r="I61" s="16" t="s">
        <v>511</v>
      </c>
      <c r="J61" s="15">
        <v>91</v>
      </c>
      <c r="K61" s="18"/>
      <c r="L61" s="15">
        <f t="shared" si="0"/>
        <v>0</v>
      </c>
      <c r="M61" s="15"/>
      <c r="N61" s="15">
        <f t="shared" si="1"/>
        <v>91</v>
      </c>
    </row>
    <row r="62" spans="1:14" s="5" customFormat="1" ht="66" customHeight="1">
      <c r="A62" s="16">
        <v>3</v>
      </c>
      <c r="B62" s="16" t="s">
        <v>583</v>
      </c>
      <c r="C62" s="9" t="s">
        <v>291</v>
      </c>
      <c r="D62" s="10" t="s">
        <v>477</v>
      </c>
      <c r="E62" s="10" t="s">
        <v>496</v>
      </c>
      <c r="F62" s="13" t="s">
        <v>202</v>
      </c>
      <c r="G62" s="13" t="s">
        <v>428</v>
      </c>
      <c r="H62" s="13" t="s">
        <v>14</v>
      </c>
      <c r="I62" s="16" t="s">
        <v>518</v>
      </c>
      <c r="J62" s="15">
        <v>26</v>
      </c>
      <c r="K62" s="18"/>
      <c r="L62" s="15">
        <f t="shared" si="0"/>
        <v>0</v>
      </c>
      <c r="M62" s="15"/>
      <c r="N62" s="15">
        <f t="shared" si="1"/>
        <v>26</v>
      </c>
    </row>
    <row r="63" spans="1:14" s="5" customFormat="1" ht="57.75" customHeight="1">
      <c r="A63" s="16">
        <v>3</v>
      </c>
      <c r="B63" s="16" t="s">
        <v>584</v>
      </c>
      <c r="C63" s="9" t="s">
        <v>299</v>
      </c>
      <c r="D63" s="10" t="s">
        <v>368</v>
      </c>
      <c r="E63" s="10" t="s">
        <v>496</v>
      </c>
      <c r="F63" s="13" t="s">
        <v>114</v>
      </c>
      <c r="G63" s="13" t="s">
        <v>365</v>
      </c>
      <c r="H63" s="13" t="s">
        <v>14</v>
      </c>
      <c r="I63" s="16" t="s">
        <v>511</v>
      </c>
      <c r="J63" s="15">
        <v>85.5</v>
      </c>
      <c r="K63" s="18"/>
      <c r="L63" s="15">
        <f t="shared" si="0"/>
        <v>0</v>
      </c>
      <c r="M63" s="15"/>
      <c r="N63" s="15">
        <f t="shared" si="1"/>
        <v>85.5</v>
      </c>
    </row>
    <row r="64" spans="1:14" s="5" customFormat="1" ht="55.5" customHeight="1">
      <c r="A64" s="16">
        <v>3</v>
      </c>
      <c r="B64" s="16" t="s">
        <v>585</v>
      </c>
      <c r="C64" s="9" t="s">
        <v>223</v>
      </c>
      <c r="D64" s="10" t="s">
        <v>224</v>
      </c>
      <c r="E64" s="10" t="s">
        <v>496</v>
      </c>
      <c r="F64" s="13" t="s">
        <v>412</v>
      </c>
      <c r="G64" s="20" t="s">
        <v>416</v>
      </c>
      <c r="H64" s="13" t="s">
        <v>14</v>
      </c>
      <c r="I64" s="16" t="s">
        <v>511</v>
      </c>
      <c r="J64" s="15">
        <v>88</v>
      </c>
      <c r="K64" s="18"/>
      <c r="L64" s="15">
        <f t="shared" si="0"/>
        <v>0</v>
      </c>
      <c r="M64" s="15"/>
      <c r="N64" s="15">
        <f t="shared" si="1"/>
        <v>88</v>
      </c>
    </row>
    <row r="65" spans="1:14" s="5" customFormat="1" ht="70.5" customHeight="1">
      <c r="A65" s="16">
        <v>3</v>
      </c>
      <c r="B65" s="16" t="s">
        <v>586</v>
      </c>
      <c r="C65" s="9" t="s">
        <v>28</v>
      </c>
      <c r="D65" s="10" t="s">
        <v>29</v>
      </c>
      <c r="E65" s="10" t="s">
        <v>496</v>
      </c>
      <c r="F65" s="13" t="s">
        <v>305</v>
      </c>
      <c r="G65" s="13" t="s">
        <v>330</v>
      </c>
      <c r="H65" s="13" t="s">
        <v>14</v>
      </c>
      <c r="I65" s="16" t="s">
        <v>518</v>
      </c>
      <c r="J65" s="15">
        <v>79</v>
      </c>
      <c r="K65" s="18"/>
      <c r="L65" s="15">
        <f t="shared" si="0"/>
        <v>0</v>
      </c>
      <c r="M65" s="15"/>
      <c r="N65" s="15">
        <f t="shared" si="1"/>
        <v>79</v>
      </c>
    </row>
    <row r="66" spans="1:14" s="5" customFormat="1" ht="70.5" customHeight="1">
      <c r="A66" s="16">
        <v>3</v>
      </c>
      <c r="B66" s="16" t="s">
        <v>587</v>
      </c>
      <c r="C66" s="9" t="s">
        <v>200</v>
      </c>
      <c r="D66" s="17" t="s">
        <v>201</v>
      </c>
      <c r="E66" s="10" t="s">
        <v>497</v>
      </c>
      <c r="F66" s="13" t="s">
        <v>202</v>
      </c>
      <c r="G66" s="13" t="s">
        <v>428</v>
      </c>
      <c r="H66" s="13" t="s">
        <v>14</v>
      </c>
      <c r="I66" s="16" t="s">
        <v>518</v>
      </c>
      <c r="J66" s="15">
        <v>89</v>
      </c>
      <c r="K66" s="18"/>
      <c r="L66" s="15">
        <f t="shared" si="0"/>
        <v>0</v>
      </c>
      <c r="M66" s="15"/>
      <c r="N66" s="15">
        <f t="shared" si="1"/>
        <v>89</v>
      </c>
    </row>
    <row r="67" spans="1:14" s="5" customFormat="1" ht="53.25" customHeight="1">
      <c r="A67" s="16">
        <v>3</v>
      </c>
      <c r="B67" s="16" t="s">
        <v>588</v>
      </c>
      <c r="C67" s="9" t="s">
        <v>225</v>
      </c>
      <c r="D67" s="10" t="s">
        <v>226</v>
      </c>
      <c r="E67" s="10" t="s">
        <v>496</v>
      </c>
      <c r="F67" s="13" t="s">
        <v>227</v>
      </c>
      <c r="G67" s="20" t="s">
        <v>415</v>
      </c>
      <c r="H67" s="13" t="s">
        <v>14</v>
      </c>
      <c r="I67" s="16" t="s">
        <v>511</v>
      </c>
      <c r="J67" s="15">
        <v>93</v>
      </c>
      <c r="K67" s="18"/>
      <c r="L67" s="15">
        <f t="shared" si="0"/>
        <v>0</v>
      </c>
      <c r="M67" s="15"/>
      <c r="N67" s="15">
        <f t="shared" si="1"/>
        <v>93</v>
      </c>
    </row>
    <row r="68" spans="1:14" s="5" customFormat="1" ht="53.25" customHeight="1">
      <c r="A68" s="16">
        <v>3</v>
      </c>
      <c r="B68" s="16" t="s">
        <v>589</v>
      </c>
      <c r="C68" s="9" t="s">
        <v>142</v>
      </c>
      <c r="D68" s="17" t="s">
        <v>143</v>
      </c>
      <c r="E68" s="10" t="s">
        <v>496</v>
      </c>
      <c r="F68" s="13" t="s">
        <v>144</v>
      </c>
      <c r="G68" s="13" t="s">
        <v>391</v>
      </c>
      <c r="H68" s="13" t="s">
        <v>138</v>
      </c>
      <c r="I68" s="16" t="s">
        <v>511</v>
      </c>
      <c r="J68" s="15">
        <v>90.5</v>
      </c>
      <c r="K68" s="18"/>
      <c r="L68" s="15">
        <f t="shared" si="0"/>
        <v>0</v>
      </c>
      <c r="M68" s="15"/>
      <c r="N68" s="15">
        <f t="shared" si="1"/>
        <v>90.5</v>
      </c>
    </row>
    <row r="69" spans="1:14" s="5" customFormat="1" ht="49.5" customHeight="1">
      <c r="A69" s="16">
        <v>4</v>
      </c>
      <c r="B69" s="16" t="s">
        <v>590</v>
      </c>
      <c r="C69" s="9" t="s">
        <v>302</v>
      </c>
      <c r="D69" s="10" t="s">
        <v>443</v>
      </c>
      <c r="E69" s="10" t="s">
        <v>496</v>
      </c>
      <c r="F69" s="13" t="s">
        <v>257</v>
      </c>
      <c r="G69" s="13" t="s">
        <v>399</v>
      </c>
      <c r="H69" s="13" t="s">
        <v>14</v>
      </c>
      <c r="I69" s="16" t="s">
        <v>507</v>
      </c>
      <c r="J69" s="15">
        <v>10</v>
      </c>
      <c r="K69" s="18"/>
      <c r="L69" s="15">
        <f t="shared" si="0"/>
        <v>0</v>
      </c>
      <c r="M69" s="15"/>
      <c r="N69" s="15">
        <f t="shared" si="1"/>
        <v>10</v>
      </c>
    </row>
    <row r="70" spans="1:14" s="5" customFormat="1" ht="51" customHeight="1">
      <c r="A70" s="16">
        <v>4</v>
      </c>
      <c r="B70" s="16" t="s">
        <v>591</v>
      </c>
      <c r="C70" s="9" t="s">
        <v>108</v>
      </c>
      <c r="D70" s="10" t="s">
        <v>464</v>
      </c>
      <c r="E70" s="10" t="s">
        <v>496</v>
      </c>
      <c r="F70" s="13" t="s">
        <v>56</v>
      </c>
      <c r="G70" s="13" t="s">
        <v>374</v>
      </c>
      <c r="H70" s="13" t="s">
        <v>14</v>
      </c>
      <c r="I70" s="16" t="s">
        <v>507</v>
      </c>
      <c r="J70" s="15">
        <v>93</v>
      </c>
      <c r="K70" s="18"/>
      <c r="L70" s="15">
        <f t="shared" si="0"/>
        <v>0</v>
      </c>
      <c r="M70" s="15"/>
      <c r="N70" s="15">
        <f t="shared" si="1"/>
        <v>93</v>
      </c>
    </row>
    <row r="71" spans="1:14" s="5" customFormat="1" ht="63" customHeight="1">
      <c r="A71" s="16">
        <v>4</v>
      </c>
      <c r="B71" s="16" t="s">
        <v>592</v>
      </c>
      <c r="C71" s="9" t="s">
        <v>310</v>
      </c>
      <c r="D71" s="10" t="s">
        <v>433</v>
      </c>
      <c r="E71" s="10" t="s">
        <v>496</v>
      </c>
      <c r="F71" s="13" t="s">
        <v>420</v>
      </c>
      <c r="G71" s="13" t="s">
        <v>419</v>
      </c>
      <c r="H71" s="13" t="s">
        <v>14</v>
      </c>
      <c r="I71" s="16" t="s">
        <v>507</v>
      </c>
      <c r="J71" s="15">
        <v>14</v>
      </c>
      <c r="K71" s="18"/>
      <c r="L71" s="15">
        <f t="shared" si="0"/>
        <v>0</v>
      </c>
      <c r="M71" s="15"/>
      <c r="N71" s="15">
        <f t="shared" si="1"/>
        <v>14</v>
      </c>
    </row>
    <row r="72" spans="1:14" s="5" customFormat="1" ht="49.5" customHeight="1">
      <c r="A72" s="16">
        <v>4</v>
      </c>
      <c r="B72" s="16" t="s">
        <v>593</v>
      </c>
      <c r="C72" s="9" t="s">
        <v>323</v>
      </c>
      <c r="D72" s="10" t="s">
        <v>389</v>
      </c>
      <c r="E72" s="10" t="s">
        <v>496</v>
      </c>
      <c r="F72" s="13" t="s">
        <v>56</v>
      </c>
      <c r="G72" s="13" t="s">
        <v>386</v>
      </c>
      <c r="H72" s="13" t="s">
        <v>14</v>
      </c>
      <c r="I72" s="16" t="s">
        <v>507</v>
      </c>
      <c r="J72" s="15">
        <v>51</v>
      </c>
      <c r="K72" s="18"/>
      <c r="L72" s="15">
        <f aca="true" t="shared" si="2" ref="L72:L135">J72*K72</f>
        <v>0</v>
      </c>
      <c r="M72" s="15"/>
      <c r="N72" s="15">
        <f aca="true" t="shared" si="3" ref="N72:N135">J72-L72+M72</f>
        <v>51</v>
      </c>
    </row>
    <row r="73" spans="1:14" s="5" customFormat="1" ht="47.25" customHeight="1">
      <c r="A73" s="16">
        <v>4</v>
      </c>
      <c r="B73" s="16" t="s">
        <v>594</v>
      </c>
      <c r="C73" s="9" t="s">
        <v>107</v>
      </c>
      <c r="D73" s="10" t="s">
        <v>465</v>
      </c>
      <c r="E73" s="10" t="s">
        <v>497</v>
      </c>
      <c r="F73" s="13" t="s">
        <v>56</v>
      </c>
      <c r="G73" s="13" t="s">
        <v>374</v>
      </c>
      <c r="H73" s="13" t="s">
        <v>14</v>
      </c>
      <c r="I73" s="16" t="s">
        <v>507</v>
      </c>
      <c r="J73" s="15">
        <v>69</v>
      </c>
      <c r="K73" s="18"/>
      <c r="L73" s="15">
        <f t="shared" si="2"/>
        <v>0</v>
      </c>
      <c r="M73" s="15"/>
      <c r="N73" s="15">
        <f t="shared" si="3"/>
        <v>69</v>
      </c>
    </row>
    <row r="74" spans="1:14" s="5" customFormat="1" ht="49.5" customHeight="1">
      <c r="A74" s="16">
        <v>4</v>
      </c>
      <c r="B74" s="16" t="s">
        <v>595</v>
      </c>
      <c r="C74" s="9" t="s">
        <v>110</v>
      </c>
      <c r="D74" s="10" t="s">
        <v>453</v>
      </c>
      <c r="E74" s="10" t="s">
        <v>496</v>
      </c>
      <c r="F74" s="13" t="s">
        <v>56</v>
      </c>
      <c r="G74" s="13" t="s">
        <v>374</v>
      </c>
      <c r="H74" s="13" t="s">
        <v>14</v>
      </c>
      <c r="I74" s="16" t="s">
        <v>507</v>
      </c>
      <c r="J74" s="15">
        <v>67</v>
      </c>
      <c r="K74" s="18"/>
      <c r="L74" s="15">
        <f t="shared" si="2"/>
        <v>0</v>
      </c>
      <c r="M74" s="15"/>
      <c r="N74" s="15">
        <f t="shared" si="3"/>
        <v>67</v>
      </c>
    </row>
    <row r="75" spans="1:14" s="5" customFormat="1" ht="42">
      <c r="A75" s="16">
        <v>4</v>
      </c>
      <c r="B75" s="16" t="s">
        <v>596</v>
      </c>
      <c r="C75" s="9" t="s">
        <v>166</v>
      </c>
      <c r="D75" s="10" t="s">
        <v>167</v>
      </c>
      <c r="E75" s="10" t="s">
        <v>496</v>
      </c>
      <c r="F75" s="13" t="s">
        <v>420</v>
      </c>
      <c r="G75" s="13" t="s">
        <v>419</v>
      </c>
      <c r="H75" s="13" t="s">
        <v>14</v>
      </c>
      <c r="I75" s="16" t="s">
        <v>507</v>
      </c>
      <c r="J75" s="15">
        <v>93</v>
      </c>
      <c r="K75" s="18"/>
      <c r="L75" s="15">
        <f t="shared" si="2"/>
        <v>0</v>
      </c>
      <c r="M75" s="15"/>
      <c r="N75" s="15">
        <f t="shared" si="3"/>
        <v>93</v>
      </c>
    </row>
    <row r="76" spans="1:14" s="5" customFormat="1" ht="55.5" customHeight="1">
      <c r="A76" s="16">
        <v>4</v>
      </c>
      <c r="B76" s="16" t="s">
        <v>597</v>
      </c>
      <c r="C76" s="9" t="s">
        <v>286</v>
      </c>
      <c r="D76" s="10" t="s">
        <v>484</v>
      </c>
      <c r="E76" s="10" t="s">
        <v>497</v>
      </c>
      <c r="F76" s="13" t="s">
        <v>398</v>
      </c>
      <c r="G76" s="13" t="s">
        <v>397</v>
      </c>
      <c r="H76" s="13" t="s">
        <v>14</v>
      </c>
      <c r="I76" s="16" t="s">
        <v>507</v>
      </c>
      <c r="J76" s="15">
        <v>63</v>
      </c>
      <c r="K76" s="18"/>
      <c r="L76" s="15">
        <f t="shared" si="2"/>
        <v>0</v>
      </c>
      <c r="M76" s="15"/>
      <c r="N76" s="15">
        <f t="shared" si="3"/>
        <v>63</v>
      </c>
    </row>
    <row r="77" spans="1:14" s="5" customFormat="1" ht="49.5" customHeight="1">
      <c r="A77" s="16">
        <v>4</v>
      </c>
      <c r="B77" s="16" t="s">
        <v>598</v>
      </c>
      <c r="C77" s="9" t="s">
        <v>255</v>
      </c>
      <c r="D77" s="10" t="s">
        <v>256</v>
      </c>
      <c r="E77" s="10" t="s">
        <v>496</v>
      </c>
      <c r="F77" s="13" t="s">
        <v>257</v>
      </c>
      <c r="G77" s="13" t="s">
        <v>399</v>
      </c>
      <c r="H77" s="13" t="s">
        <v>14</v>
      </c>
      <c r="I77" s="16" t="s">
        <v>507</v>
      </c>
      <c r="J77" s="15">
        <v>88</v>
      </c>
      <c r="K77" s="18"/>
      <c r="L77" s="15">
        <f t="shared" si="2"/>
        <v>0</v>
      </c>
      <c r="M77" s="15"/>
      <c r="N77" s="15">
        <f t="shared" si="3"/>
        <v>88</v>
      </c>
    </row>
    <row r="78" spans="1:14" s="5" customFormat="1" ht="55.5" customHeight="1">
      <c r="A78" s="16">
        <v>4</v>
      </c>
      <c r="B78" s="16" t="s">
        <v>599</v>
      </c>
      <c r="C78" s="9" t="s">
        <v>284</v>
      </c>
      <c r="D78" s="17" t="s">
        <v>485</v>
      </c>
      <c r="E78" s="10" t="s">
        <v>496</v>
      </c>
      <c r="F78" s="13" t="s">
        <v>401</v>
      </c>
      <c r="G78" s="13" t="s">
        <v>400</v>
      </c>
      <c r="H78" s="13" t="s">
        <v>14</v>
      </c>
      <c r="I78" s="16" t="s">
        <v>507</v>
      </c>
      <c r="J78" s="15">
        <v>25</v>
      </c>
      <c r="K78" s="18"/>
      <c r="L78" s="15">
        <f t="shared" si="2"/>
        <v>0</v>
      </c>
      <c r="M78" s="15"/>
      <c r="N78" s="15">
        <f t="shared" si="3"/>
        <v>25</v>
      </c>
    </row>
    <row r="79" spans="1:14" s="5" customFormat="1" ht="54" customHeight="1">
      <c r="A79" s="16">
        <v>4</v>
      </c>
      <c r="B79" s="16" t="s">
        <v>600</v>
      </c>
      <c r="C79" s="9" t="s">
        <v>98</v>
      </c>
      <c r="D79" s="17" t="s">
        <v>99</v>
      </c>
      <c r="E79" s="10" t="s">
        <v>496</v>
      </c>
      <c r="F79" s="13" t="s">
        <v>56</v>
      </c>
      <c r="G79" s="13" t="s">
        <v>367</v>
      </c>
      <c r="H79" s="13" t="s">
        <v>14</v>
      </c>
      <c r="I79" s="16" t="s">
        <v>507</v>
      </c>
      <c r="J79" s="15">
        <v>88</v>
      </c>
      <c r="K79" s="18"/>
      <c r="L79" s="15">
        <f t="shared" si="2"/>
        <v>0</v>
      </c>
      <c r="M79" s="15"/>
      <c r="N79" s="15">
        <f t="shared" si="3"/>
        <v>88</v>
      </c>
    </row>
    <row r="80" spans="1:14" s="5" customFormat="1" ht="54" customHeight="1">
      <c r="A80" s="16">
        <v>4</v>
      </c>
      <c r="B80" s="16" t="s">
        <v>601</v>
      </c>
      <c r="C80" s="9" t="s">
        <v>308</v>
      </c>
      <c r="D80" s="10" t="s">
        <v>444</v>
      </c>
      <c r="E80" s="10" t="s">
        <v>497</v>
      </c>
      <c r="F80" s="13" t="s">
        <v>398</v>
      </c>
      <c r="G80" s="13" t="s">
        <v>397</v>
      </c>
      <c r="H80" s="13" t="s">
        <v>14</v>
      </c>
      <c r="I80" s="16" t="s">
        <v>507</v>
      </c>
      <c r="J80" s="15">
        <v>93.5</v>
      </c>
      <c r="K80" s="18"/>
      <c r="L80" s="15">
        <f t="shared" si="2"/>
        <v>0</v>
      </c>
      <c r="M80" s="15"/>
      <c r="N80" s="15">
        <f t="shared" si="3"/>
        <v>93.5</v>
      </c>
    </row>
    <row r="81" spans="1:14" s="5" customFormat="1" ht="54" customHeight="1">
      <c r="A81" s="16">
        <v>4</v>
      </c>
      <c r="B81" s="16" t="s">
        <v>602</v>
      </c>
      <c r="C81" s="9" t="s">
        <v>132</v>
      </c>
      <c r="D81" s="10" t="s">
        <v>133</v>
      </c>
      <c r="E81" s="10" t="s">
        <v>496</v>
      </c>
      <c r="F81" s="13" t="s">
        <v>56</v>
      </c>
      <c r="G81" s="13" t="s">
        <v>383</v>
      </c>
      <c r="H81" s="13" t="s">
        <v>14</v>
      </c>
      <c r="I81" s="16" t="s">
        <v>507</v>
      </c>
      <c r="J81" s="15">
        <v>90</v>
      </c>
      <c r="K81" s="18"/>
      <c r="L81" s="15">
        <f t="shared" si="2"/>
        <v>0</v>
      </c>
      <c r="M81" s="15"/>
      <c r="N81" s="15">
        <f t="shared" si="3"/>
        <v>90</v>
      </c>
    </row>
    <row r="82" spans="1:14" s="5" customFormat="1" ht="49.5" customHeight="1">
      <c r="A82" s="16">
        <v>4</v>
      </c>
      <c r="B82" s="16" t="s">
        <v>603</v>
      </c>
      <c r="C82" s="19" t="s">
        <v>54</v>
      </c>
      <c r="D82" s="17" t="s">
        <v>55</v>
      </c>
      <c r="E82" s="10" t="s">
        <v>496</v>
      </c>
      <c r="F82" s="10" t="s">
        <v>56</v>
      </c>
      <c r="G82" s="13" t="s">
        <v>358</v>
      </c>
      <c r="H82" s="13" t="s">
        <v>14</v>
      </c>
      <c r="I82" s="16" t="s">
        <v>507</v>
      </c>
      <c r="J82" s="15">
        <v>51</v>
      </c>
      <c r="K82" s="18"/>
      <c r="L82" s="15">
        <f t="shared" si="2"/>
        <v>0</v>
      </c>
      <c r="M82" s="15"/>
      <c r="N82" s="15">
        <f t="shared" si="3"/>
        <v>51</v>
      </c>
    </row>
    <row r="83" spans="1:14" s="5" customFormat="1" ht="54" customHeight="1">
      <c r="A83" s="16">
        <v>4</v>
      </c>
      <c r="B83" s="16" t="s">
        <v>604</v>
      </c>
      <c r="C83" s="9" t="s">
        <v>261</v>
      </c>
      <c r="D83" s="10" t="s">
        <v>262</v>
      </c>
      <c r="E83" s="10" t="s">
        <v>497</v>
      </c>
      <c r="F83" s="13" t="s">
        <v>398</v>
      </c>
      <c r="G83" s="13" t="s">
        <v>397</v>
      </c>
      <c r="H83" s="13" t="s">
        <v>14</v>
      </c>
      <c r="I83" s="16" t="s">
        <v>507</v>
      </c>
      <c r="J83" s="15">
        <v>51</v>
      </c>
      <c r="K83" s="18"/>
      <c r="L83" s="15">
        <f t="shared" si="2"/>
        <v>0</v>
      </c>
      <c r="M83" s="15"/>
      <c r="N83" s="15">
        <f t="shared" si="3"/>
        <v>51</v>
      </c>
    </row>
    <row r="84" spans="1:14" s="5" customFormat="1" ht="54" customHeight="1">
      <c r="A84" s="16">
        <v>4</v>
      </c>
      <c r="B84" s="16" t="s">
        <v>605</v>
      </c>
      <c r="C84" s="9" t="s">
        <v>500</v>
      </c>
      <c r="D84" s="10" t="s">
        <v>492</v>
      </c>
      <c r="E84" s="10" t="s">
        <v>497</v>
      </c>
      <c r="F84" s="13" t="s">
        <v>398</v>
      </c>
      <c r="G84" s="13" t="s">
        <v>397</v>
      </c>
      <c r="H84" s="13" t="s">
        <v>14</v>
      </c>
      <c r="I84" s="16" t="s">
        <v>507</v>
      </c>
      <c r="J84" s="15">
        <v>86</v>
      </c>
      <c r="K84" s="18"/>
      <c r="L84" s="15">
        <f t="shared" si="2"/>
        <v>0</v>
      </c>
      <c r="M84" s="15"/>
      <c r="N84" s="15">
        <f t="shared" si="3"/>
        <v>86</v>
      </c>
    </row>
    <row r="85" spans="1:14" s="5" customFormat="1" ht="54" customHeight="1">
      <c r="A85" s="16">
        <v>4</v>
      </c>
      <c r="B85" s="16" t="s">
        <v>606</v>
      </c>
      <c r="C85" s="9" t="s">
        <v>296</v>
      </c>
      <c r="D85" s="17" t="s">
        <v>442</v>
      </c>
      <c r="E85" s="10" t="s">
        <v>497</v>
      </c>
      <c r="F85" s="13" t="s">
        <v>398</v>
      </c>
      <c r="G85" s="13" t="s">
        <v>397</v>
      </c>
      <c r="H85" s="13" t="s">
        <v>14</v>
      </c>
      <c r="I85" s="16" t="s">
        <v>507</v>
      </c>
      <c r="J85" s="21" t="s">
        <v>705</v>
      </c>
      <c r="K85" s="18"/>
      <c r="L85" s="15"/>
      <c r="M85" s="15"/>
      <c r="N85" s="15"/>
    </row>
    <row r="86" spans="1:14" s="5" customFormat="1" ht="54.75" customHeight="1">
      <c r="A86" s="16">
        <v>4</v>
      </c>
      <c r="B86" s="16" t="s">
        <v>607</v>
      </c>
      <c r="C86" s="9" t="s">
        <v>147</v>
      </c>
      <c r="D86" s="17" t="s">
        <v>148</v>
      </c>
      <c r="E86" s="10" t="s">
        <v>496</v>
      </c>
      <c r="F86" s="13" t="s">
        <v>149</v>
      </c>
      <c r="G86" s="13" t="s">
        <v>395</v>
      </c>
      <c r="H86" s="13" t="s">
        <v>14</v>
      </c>
      <c r="I86" s="16" t="s">
        <v>507</v>
      </c>
      <c r="J86" s="15">
        <v>71</v>
      </c>
      <c r="K86" s="18"/>
      <c r="L86" s="15">
        <f t="shared" si="2"/>
        <v>0</v>
      </c>
      <c r="M86" s="15"/>
      <c r="N86" s="15">
        <f t="shared" si="3"/>
        <v>71</v>
      </c>
    </row>
    <row r="87" spans="1:14" s="5" customFormat="1" ht="54.75" customHeight="1">
      <c r="A87" s="16">
        <v>4</v>
      </c>
      <c r="B87" s="16" t="s">
        <v>608</v>
      </c>
      <c r="C87" s="9" t="s">
        <v>258</v>
      </c>
      <c r="D87" s="10" t="s">
        <v>259</v>
      </c>
      <c r="E87" s="10" t="s">
        <v>496</v>
      </c>
      <c r="F87" s="13" t="s">
        <v>257</v>
      </c>
      <c r="G87" s="13" t="s">
        <v>399</v>
      </c>
      <c r="H87" s="13" t="s">
        <v>260</v>
      </c>
      <c r="I87" s="16" t="s">
        <v>507</v>
      </c>
      <c r="J87" s="15">
        <v>68</v>
      </c>
      <c r="K87" s="18"/>
      <c r="L87" s="15">
        <f t="shared" si="2"/>
        <v>0</v>
      </c>
      <c r="M87" s="22">
        <v>5</v>
      </c>
      <c r="N87" s="15">
        <f t="shared" si="3"/>
        <v>73</v>
      </c>
    </row>
    <row r="88" spans="1:14" s="5" customFormat="1" ht="54" customHeight="1">
      <c r="A88" s="16">
        <v>4</v>
      </c>
      <c r="B88" s="16" t="s">
        <v>609</v>
      </c>
      <c r="C88" s="9" t="s">
        <v>253</v>
      </c>
      <c r="D88" s="10" t="s">
        <v>254</v>
      </c>
      <c r="E88" s="10" t="s">
        <v>496</v>
      </c>
      <c r="F88" s="13" t="s">
        <v>401</v>
      </c>
      <c r="G88" s="13" t="s">
        <v>400</v>
      </c>
      <c r="H88" s="13" t="s">
        <v>14</v>
      </c>
      <c r="I88" s="16" t="s">
        <v>507</v>
      </c>
      <c r="J88" s="15">
        <v>84</v>
      </c>
      <c r="K88" s="18"/>
      <c r="L88" s="15">
        <f t="shared" si="2"/>
        <v>0</v>
      </c>
      <c r="M88" s="15"/>
      <c r="N88" s="15">
        <f t="shared" si="3"/>
        <v>84</v>
      </c>
    </row>
    <row r="89" spans="1:14" s="5" customFormat="1" ht="63.75" customHeight="1">
      <c r="A89" s="16">
        <v>4</v>
      </c>
      <c r="B89" s="16" t="s">
        <v>610</v>
      </c>
      <c r="C89" s="9" t="s">
        <v>292</v>
      </c>
      <c r="D89" s="10" t="s">
        <v>478</v>
      </c>
      <c r="E89" s="10" t="s">
        <v>496</v>
      </c>
      <c r="F89" s="13" t="s">
        <v>420</v>
      </c>
      <c r="G89" s="13" t="s">
        <v>419</v>
      </c>
      <c r="H89" s="13" t="s">
        <v>14</v>
      </c>
      <c r="I89" s="16" t="s">
        <v>507</v>
      </c>
      <c r="J89" s="21" t="s">
        <v>705</v>
      </c>
      <c r="K89" s="18"/>
      <c r="L89" s="15"/>
      <c r="M89" s="15"/>
      <c r="N89" s="15"/>
    </row>
    <row r="90" spans="1:14" s="5" customFormat="1" ht="63.75" customHeight="1">
      <c r="A90" s="16">
        <v>5</v>
      </c>
      <c r="B90" s="16" t="s">
        <v>611</v>
      </c>
      <c r="C90" s="9" t="s">
        <v>297</v>
      </c>
      <c r="D90" s="10" t="s">
        <v>440</v>
      </c>
      <c r="E90" s="10" t="s">
        <v>497</v>
      </c>
      <c r="F90" s="13" t="s">
        <v>247</v>
      </c>
      <c r="G90" s="13" t="s">
        <v>403</v>
      </c>
      <c r="H90" s="13" t="s">
        <v>14</v>
      </c>
      <c r="I90" s="16" t="s">
        <v>512</v>
      </c>
      <c r="J90" s="21" t="s">
        <v>705</v>
      </c>
      <c r="K90" s="18"/>
      <c r="L90" s="15"/>
      <c r="M90" s="15"/>
      <c r="N90" s="15"/>
    </row>
    <row r="91" spans="1:14" s="5" customFormat="1" ht="51.75" customHeight="1">
      <c r="A91" s="16">
        <v>5</v>
      </c>
      <c r="B91" s="16" t="s">
        <v>612</v>
      </c>
      <c r="C91" s="9" t="s">
        <v>208</v>
      </c>
      <c r="D91" s="10" t="s">
        <v>209</v>
      </c>
      <c r="E91" s="10" t="s">
        <v>496</v>
      </c>
      <c r="F91" s="13" t="s">
        <v>210</v>
      </c>
      <c r="G91" s="13" t="s">
        <v>276</v>
      </c>
      <c r="H91" s="13" t="s">
        <v>14</v>
      </c>
      <c r="I91" s="16" t="s">
        <v>503</v>
      </c>
      <c r="J91" s="15">
        <v>66</v>
      </c>
      <c r="K91" s="18"/>
      <c r="L91" s="15">
        <f t="shared" si="2"/>
        <v>0</v>
      </c>
      <c r="M91" s="15"/>
      <c r="N91" s="15">
        <f t="shared" si="3"/>
        <v>66</v>
      </c>
    </row>
    <row r="92" spans="1:14" s="5" customFormat="1" ht="57.75" customHeight="1">
      <c r="A92" s="16">
        <v>5</v>
      </c>
      <c r="B92" s="16" t="s">
        <v>613</v>
      </c>
      <c r="C92" s="9" t="s">
        <v>287</v>
      </c>
      <c r="D92" s="10" t="s">
        <v>475</v>
      </c>
      <c r="E92" s="10" t="s">
        <v>497</v>
      </c>
      <c r="F92" s="13" t="s">
        <v>210</v>
      </c>
      <c r="G92" s="13" t="s">
        <v>276</v>
      </c>
      <c r="H92" s="13" t="s">
        <v>14</v>
      </c>
      <c r="I92" s="16" t="s">
        <v>503</v>
      </c>
      <c r="J92" s="15">
        <v>50</v>
      </c>
      <c r="K92" s="23" t="s">
        <v>706</v>
      </c>
      <c r="L92" s="15">
        <f t="shared" si="2"/>
        <v>12.5</v>
      </c>
      <c r="M92" s="15"/>
      <c r="N92" s="15">
        <f t="shared" si="3"/>
        <v>37.5</v>
      </c>
    </row>
    <row r="93" spans="1:14" s="5" customFormat="1" ht="66" customHeight="1">
      <c r="A93" s="16">
        <v>5</v>
      </c>
      <c r="B93" s="16" t="s">
        <v>614</v>
      </c>
      <c r="C93" s="9" t="s">
        <v>283</v>
      </c>
      <c r="D93" s="10" t="s">
        <v>472</v>
      </c>
      <c r="E93" s="10" t="s">
        <v>496</v>
      </c>
      <c r="F93" s="13" t="s">
        <v>170</v>
      </c>
      <c r="G93" s="13" t="s">
        <v>422</v>
      </c>
      <c r="H93" s="13" t="s">
        <v>158</v>
      </c>
      <c r="I93" s="16" t="s">
        <v>516</v>
      </c>
      <c r="J93" s="15">
        <v>0</v>
      </c>
      <c r="K93" s="18"/>
      <c r="L93" s="15">
        <f t="shared" si="2"/>
        <v>0</v>
      </c>
      <c r="M93" s="15"/>
      <c r="N93" s="15">
        <f t="shared" si="3"/>
        <v>0</v>
      </c>
    </row>
    <row r="94" spans="1:14" s="5" customFormat="1" ht="50.25" customHeight="1">
      <c r="A94" s="16">
        <v>5</v>
      </c>
      <c r="B94" s="16" t="s">
        <v>615</v>
      </c>
      <c r="C94" s="9" t="s">
        <v>309</v>
      </c>
      <c r="D94" s="10" t="s">
        <v>441</v>
      </c>
      <c r="E94" s="10" t="s">
        <v>497</v>
      </c>
      <c r="F94" s="13" t="s">
        <v>116</v>
      </c>
      <c r="G94" s="13" t="s">
        <v>402</v>
      </c>
      <c r="H94" s="13" t="s">
        <v>14</v>
      </c>
      <c r="I94" s="16" t="s">
        <v>512</v>
      </c>
      <c r="J94" s="15">
        <v>91.5</v>
      </c>
      <c r="K94" s="18"/>
      <c r="L94" s="15">
        <f t="shared" si="2"/>
        <v>0</v>
      </c>
      <c r="M94" s="15"/>
      <c r="N94" s="15">
        <f t="shared" si="3"/>
        <v>91.5</v>
      </c>
    </row>
    <row r="95" spans="1:14" s="5" customFormat="1" ht="66.75" customHeight="1">
      <c r="A95" s="16">
        <v>5</v>
      </c>
      <c r="B95" s="16" t="s">
        <v>616</v>
      </c>
      <c r="C95" s="9" t="s">
        <v>217</v>
      </c>
      <c r="D95" s="10" t="s">
        <v>218</v>
      </c>
      <c r="E95" s="10" t="s">
        <v>497</v>
      </c>
      <c r="F95" s="13" t="s">
        <v>216</v>
      </c>
      <c r="G95" s="13" t="s">
        <v>406</v>
      </c>
      <c r="H95" s="13" t="s">
        <v>14</v>
      </c>
      <c r="I95" s="16" t="s">
        <v>503</v>
      </c>
      <c r="J95" s="15">
        <v>55</v>
      </c>
      <c r="K95" s="18"/>
      <c r="L95" s="15">
        <f t="shared" si="2"/>
        <v>0</v>
      </c>
      <c r="M95" s="15"/>
      <c r="N95" s="15">
        <f t="shared" si="3"/>
        <v>55</v>
      </c>
    </row>
    <row r="96" spans="1:14" s="5" customFormat="1" ht="51.75" customHeight="1">
      <c r="A96" s="16">
        <v>5</v>
      </c>
      <c r="B96" s="16" t="s">
        <v>617</v>
      </c>
      <c r="C96" s="9" t="s">
        <v>105</v>
      </c>
      <c r="D96" s="10" t="s">
        <v>466</v>
      </c>
      <c r="E96" s="10" t="s">
        <v>497</v>
      </c>
      <c r="F96" s="13" t="s">
        <v>106</v>
      </c>
      <c r="G96" s="13" t="s">
        <v>375</v>
      </c>
      <c r="H96" s="13" t="s">
        <v>14</v>
      </c>
      <c r="I96" s="16" t="s">
        <v>503</v>
      </c>
      <c r="J96" s="15">
        <v>79.5</v>
      </c>
      <c r="K96" s="18"/>
      <c r="L96" s="15">
        <f t="shared" si="2"/>
        <v>0</v>
      </c>
      <c r="M96" s="15"/>
      <c r="N96" s="15">
        <f t="shared" si="3"/>
        <v>79.5</v>
      </c>
    </row>
    <row r="97" spans="1:14" s="5" customFormat="1" ht="53.25" customHeight="1">
      <c r="A97" s="16">
        <v>5</v>
      </c>
      <c r="B97" s="16" t="s">
        <v>618</v>
      </c>
      <c r="C97" s="9" t="s">
        <v>290</v>
      </c>
      <c r="D97" s="10" t="s">
        <v>452</v>
      </c>
      <c r="E97" s="10" t="s">
        <v>496</v>
      </c>
      <c r="F97" s="13" t="s">
        <v>361</v>
      </c>
      <c r="G97" s="13" t="s">
        <v>360</v>
      </c>
      <c r="H97" s="13" t="s">
        <v>14</v>
      </c>
      <c r="I97" s="16" t="s">
        <v>503</v>
      </c>
      <c r="J97" s="15">
        <v>87</v>
      </c>
      <c r="K97" s="18"/>
      <c r="L97" s="15">
        <f t="shared" si="2"/>
        <v>0</v>
      </c>
      <c r="M97" s="15"/>
      <c r="N97" s="15">
        <f t="shared" si="3"/>
        <v>87</v>
      </c>
    </row>
    <row r="98" spans="1:14" s="5" customFormat="1" ht="69.75" customHeight="1">
      <c r="A98" s="16">
        <v>5</v>
      </c>
      <c r="B98" s="16" t="s">
        <v>619</v>
      </c>
      <c r="C98" s="9" t="s">
        <v>189</v>
      </c>
      <c r="D98" s="17" t="s">
        <v>190</v>
      </c>
      <c r="E98" s="10" t="s">
        <v>497</v>
      </c>
      <c r="F98" s="13" t="s">
        <v>191</v>
      </c>
      <c r="G98" s="13" t="s">
        <v>421</v>
      </c>
      <c r="H98" s="13" t="s">
        <v>14</v>
      </c>
      <c r="I98" s="16" t="s">
        <v>516</v>
      </c>
      <c r="J98" s="15">
        <v>72</v>
      </c>
      <c r="K98" s="23" t="s">
        <v>706</v>
      </c>
      <c r="L98" s="15">
        <f t="shared" si="2"/>
        <v>18</v>
      </c>
      <c r="M98" s="15"/>
      <c r="N98" s="15">
        <f t="shared" si="3"/>
        <v>54</v>
      </c>
    </row>
    <row r="99" spans="1:14" s="5" customFormat="1" ht="54.75" customHeight="1">
      <c r="A99" s="16">
        <v>5</v>
      </c>
      <c r="B99" s="16" t="s">
        <v>620</v>
      </c>
      <c r="C99" s="9" t="s">
        <v>289</v>
      </c>
      <c r="D99" s="17" t="s">
        <v>449</v>
      </c>
      <c r="E99" s="10" t="s">
        <v>497</v>
      </c>
      <c r="F99" s="13" t="s">
        <v>361</v>
      </c>
      <c r="G99" s="13" t="s">
        <v>360</v>
      </c>
      <c r="H99" s="13" t="s">
        <v>14</v>
      </c>
      <c r="I99" s="16" t="s">
        <v>503</v>
      </c>
      <c r="J99" s="15">
        <v>85.5</v>
      </c>
      <c r="K99" s="18"/>
      <c r="L99" s="15">
        <f t="shared" si="2"/>
        <v>0</v>
      </c>
      <c r="M99" s="15"/>
      <c r="N99" s="15">
        <f t="shared" si="3"/>
        <v>85.5</v>
      </c>
    </row>
    <row r="100" spans="1:14" s="5" customFormat="1" ht="60" customHeight="1">
      <c r="A100" s="16">
        <v>5</v>
      </c>
      <c r="B100" s="16" t="s">
        <v>621</v>
      </c>
      <c r="C100" s="9" t="s">
        <v>322</v>
      </c>
      <c r="D100" s="17" t="s">
        <v>372</v>
      </c>
      <c r="E100" s="10" t="s">
        <v>496</v>
      </c>
      <c r="F100" s="13" t="s">
        <v>116</v>
      </c>
      <c r="G100" s="13" t="s">
        <v>365</v>
      </c>
      <c r="H100" s="13" t="s">
        <v>14</v>
      </c>
      <c r="I100" s="16" t="s">
        <v>512</v>
      </c>
      <c r="J100" s="15">
        <v>93</v>
      </c>
      <c r="K100" s="23" t="s">
        <v>706</v>
      </c>
      <c r="L100" s="25">
        <f t="shared" si="2"/>
        <v>23.25</v>
      </c>
      <c r="M100" s="15"/>
      <c r="N100" s="25">
        <f t="shared" si="3"/>
        <v>69.75</v>
      </c>
    </row>
    <row r="101" spans="1:14" s="5" customFormat="1" ht="67.5" customHeight="1">
      <c r="A101" s="16">
        <v>5</v>
      </c>
      <c r="B101" s="16" t="s">
        <v>622</v>
      </c>
      <c r="C101" s="9" t="s">
        <v>123</v>
      </c>
      <c r="D101" s="10" t="s">
        <v>124</v>
      </c>
      <c r="E101" s="10" t="s">
        <v>497</v>
      </c>
      <c r="F101" s="13" t="s">
        <v>116</v>
      </c>
      <c r="G101" s="13" t="s">
        <v>382</v>
      </c>
      <c r="H101" s="13" t="s">
        <v>125</v>
      </c>
      <c r="I101" s="16" t="s">
        <v>512</v>
      </c>
      <c r="J101" s="15">
        <v>85.5</v>
      </c>
      <c r="K101" s="23" t="s">
        <v>706</v>
      </c>
      <c r="L101" s="25">
        <f t="shared" si="2"/>
        <v>21.375</v>
      </c>
      <c r="M101" s="22">
        <v>5</v>
      </c>
      <c r="N101" s="25">
        <f t="shared" si="3"/>
        <v>69.125</v>
      </c>
    </row>
    <row r="102" spans="1:14" s="5" customFormat="1" ht="75" customHeight="1">
      <c r="A102" s="16">
        <v>5</v>
      </c>
      <c r="B102" s="16" t="s">
        <v>623</v>
      </c>
      <c r="C102" s="9" t="s">
        <v>214</v>
      </c>
      <c r="D102" s="10" t="s">
        <v>215</v>
      </c>
      <c r="E102" s="10" t="s">
        <v>496</v>
      </c>
      <c r="F102" s="13" t="s">
        <v>216</v>
      </c>
      <c r="G102" s="13" t="s">
        <v>406</v>
      </c>
      <c r="H102" s="13" t="s">
        <v>14</v>
      </c>
      <c r="I102" s="16" t="s">
        <v>503</v>
      </c>
      <c r="J102" s="15">
        <v>93.5</v>
      </c>
      <c r="K102" s="23" t="s">
        <v>706</v>
      </c>
      <c r="L102" s="25">
        <f t="shared" si="2"/>
        <v>23.375</v>
      </c>
      <c r="M102" s="15"/>
      <c r="N102" s="25">
        <f t="shared" si="3"/>
        <v>70.125</v>
      </c>
    </row>
    <row r="103" spans="1:14" s="5" customFormat="1" ht="53.25" customHeight="1">
      <c r="A103" s="16">
        <v>5</v>
      </c>
      <c r="B103" s="16" t="s">
        <v>624</v>
      </c>
      <c r="C103" s="9" t="s">
        <v>115</v>
      </c>
      <c r="D103" s="10" t="s">
        <v>460</v>
      </c>
      <c r="E103" s="10" t="s">
        <v>496</v>
      </c>
      <c r="F103" s="13" t="s">
        <v>116</v>
      </c>
      <c r="G103" s="13" t="s">
        <v>377</v>
      </c>
      <c r="H103" s="13" t="s">
        <v>14</v>
      </c>
      <c r="I103" s="16" t="s">
        <v>512</v>
      </c>
      <c r="J103" s="15">
        <v>90</v>
      </c>
      <c r="K103" s="18"/>
      <c r="L103" s="15">
        <f t="shared" si="2"/>
        <v>0</v>
      </c>
      <c r="M103" s="15"/>
      <c r="N103" s="15">
        <f t="shared" si="3"/>
        <v>90</v>
      </c>
    </row>
    <row r="104" spans="1:14" s="5" customFormat="1" ht="60" customHeight="1">
      <c r="A104" s="16">
        <v>5</v>
      </c>
      <c r="B104" s="16" t="s">
        <v>625</v>
      </c>
      <c r="C104" s="9" t="s">
        <v>380</v>
      </c>
      <c r="D104" s="10" t="s">
        <v>467</v>
      </c>
      <c r="E104" s="10" t="s">
        <v>497</v>
      </c>
      <c r="F104" s="13" t="s">
        <v>104</v>
      </c>
      <c r="G104" s="13" t="s">
        <v>375</v>
      </c>
      <c r="H104" s="13" t="s">
        <v>14</v>
      </c>
      <c r="I104" s="16" t="s">
        <v>503</v>
      </c>
      <c r="J104" s="15">
        <v>76</v>
      </c>
      <c r="K104" s="23" t="s">
        <v>706</v>
      </c>
      <c r="L104" s="15">
        <f t="shared" si="2"/>
        <v>19</v>
      </c>
      <c r="M104" s="15"/>
      <c r="N104" s="15">
        <f t="shared" si="3"/>
        <v>57</v>
      </c>
    </row>
    <row r="105" spans="1:14" s="5" customFormat="1" ht="54" customHeight="1">
      <c r="A105" s="16">
        <v>5</v>
      </c>
      <c r="B105" s="16" t="s">
        <v>626</v>
      </c>
      <c r="C105" s="9" t="s">
        <v>250</v>
      </c>
      <c r="D105" s="10" t="s">
        <v>251</v>
      </c>
      <c r="E105" s="10" t="s">
        <v>496</v>
      </c>
      <c r="F105" s="13" t="s">
        <v>252</v>
      </c>
      <c r="G105" s="13" t="s">
        <v>404</v>
      </c>
      <c r="H105" s="13" t="s">
        <v>14</v>
      </c>
      <c r="I105" s="16" t="s">
        <v>512</v>
      </c>
      <c r="J105" s="15">
        <v>90.5</v>
      </c>
      <c r="K105" s="18"/>
      <c r="L105" s="15">
        <f t="shared" si="2"/>
        <v>0</v>
      </c>
      <c r="M105" s="15"/>
      <c r="N105" s="15">
        <f t="shared" si="3"/>
        <v>90.5</v>
      </c>
    </row>
    <row r="106" spans="1:14" s="5" customFormat="1" ht="54" customHeight="1">
      <c r="A106" s="16">
        <v>5</v>
      </c>
      <c r="B106" s="16" t="s">
        <v>627</v>
      </c>
      <c r="C106" s="9" t="s">
        <v>96</v>
      </c>
      <c r="D106" s="17" t="s">
        <v>97</v>
      </c>
      <c r="E106" s="10" t="s">
        <v>496</v>
      </c>
      <c r="F106" s="13" t="s">
        <v>116</v>
      </c>
      <c r="G106" s="13" t="s">
        <v>365</v>
      </c>
      <c r="H106" s="13" t="s">
        <v>14</v>
      </c>
      <c r="I106" s="16" t="s">
        <v>512</v>
      </c>
      <c r="J106" s="15">
        <v>91</v>
      </c>
      <c r="K106" s="18"/>
      <c r="L106" s="15">
        <f t="shared" si="2"/>
        <v>0</v>
      </c>
      <c r="M106" s="15"/>
      <c r="N106" s="15">
        <f t="shared" si="3"/>
        <v>91</v>
      </c>
    </row>
    <row r="107" spans="1:14" s="5" customFormat="1" ht="67.5" customHeight="1">
      <c r="A107" s="16">
        <v>5</v>
      </c>
      <c r="B107" s="16" t="s">
        <v>628</v>
      </c>
      <c r="C107" s="9" t="s">
        <v>168</v>
      </c>
      <c r="D107" s="10" t="s">
        <v>169</v>
      </c>
      <c r="E107" s="10" t="s">
        <v>497</v>
      </c>
      <c r="F107" s="13" t="s">
        <v>170</v>
      </c>
      <c r="G107" s="13" t="s">
        <v>422</v>
      </c>
      <c r="H107" s="13" t="s">
        <v>14</v>
      </c>
      <c r="I107" s="16" t="s">
        <v>516</v>
      </c>
      <c r="J107" s="15">
        <v>53.5</v>
      </c>
      <c r="K107" s="18"/>
      <c r="L107" s="15">
        <f t="shared" si="2"/>
        <v>0</v>
      </c>
      <c r="M107" s="15"/>
      <c r="N107" s="15">
        <f t="shared" si="3"/>
        <v>53.5</v>
      </c>
    </row>
    <row r="108" spans="1:14" s="5" customFormat="1" ht="51" customHeight="1">
      <c r="A108" s="16">
        <v>5</v>
      </c>
      <c r="B108" s="16" t="s">
        <v>629</v>
      </c>
      <c r="C108" s="9" t="s">
        <v>280</v>
      </c>
      <c r="D108" s="10" t="s">
        <v>473</v>
      </c>
      <c r="E108" s="10" t="s">
        <v>496</v>
      </c>
      <c r="F108" s="13" t="s">
        <v>210</v>
      </c>
      <c r="G108" s="13" t="s">
        <v>276</v>
      </c>
      <c r="H108" s="13" t="s">
        <v>14</v>
      </c>
      <c r="I108" s="16" t="s">
        <v>503</v>
      </c>
      <c r="J108" s="15">
        <v>91</v>
      </c>
      <c r="K108" s="18"/>
      <c r="L108" s="15">
        <f t="shared" si="2"/>
        <v>0</v>
      </c>
      <c r="M108" s="15"/>
      <c r="N108" s="15">
        <f t="shared" si="3"/>
        <v>91</v>
      </c>
    </row>
    <row r="109" spans="1:14" s="5" customFormat="1" ht="67.5" customHeight="1">
      <c r="A109" s="16">
        <v>5</v>
      </c>
      <c r="B109" s="16" t="s">
        <v>630</v>
      </c>
      <c r="C109" s="9" t="s">
        <v>248</v>
      </c>
      <c r="D109" s="10" t="s">
        <v>249</v>
      </c>
      <c r="E109" s="10" t="s">
        <v>497</v>
      </c>
      <c r="F109" s="13" t="s">
        <v>247</v>
      </c>
      <c r="G109" s="13" t="s">
        <v>403</v>
      </c>
      <c r="H109" s="13" t="s">
        <v>14</v>
      </c>
      <c r="I109" s="16" t="s">
        <v>512</v>
      </c>
      <c r="J109" s="15">
        <v>82</v>
      </c>
      <c r="K109" s="18"/>
      <c r="L109" s="15">
        <f t="shared" si="2"/>
        <v>0</v>
      </c>
      <c r="M109" s="15"/>
      <c r="N109" s="15">
        <f t="shared" si="3"/>
        <v>82</v>
      </c>
    </row>
    <row r="110" spans="1:14" s="5" customFormat="1" ht="84" customHeight="1">
      <c r="A110" s="16">
        <v>6</v>
      </c>
      <c r="B110" s="16" t="s">
        <v>631</v>
      </c>
      <c r="C110" s="9" t="s">
        <v>89</v>
      </c>
      <c r="D110" s="10" t="s">
        <v>90</v>
      </c>
      <c r="E110" s="10" t="s">
        <v>497</v>
      </c>
      <c r="F110" s="13" t="s">
        <v>91</v>
      </c>
      <c r="G110" s="13" t="s">
        <v>366</v>
      </c>
      <c r="H110" s="13" t="s">
        <v>14</v>
      </c>
      <c r="I110" s="16" t="s">
        <v>521</v>
      </c>
      <c r="J110" s="15">
        <v>50</v>
      </c>
      <c r="K110" s="18"/>
      <c r="L110" s="15">
        <f t="shared" si="2"/>
        <v>0</v>
      </c>
      <c r="M110" s="15"/>
      <c r="N110" s="15">
        <f t="shared" si="3"/>
        <v>50</v>
      </c>
    </row>
    <row r="111" spans="1:14" s="5" customFormat="1" ht="66" customHeight="1">
      <c r="A111" s="16">
        <v>6</v>
      </c>
      <c r="B111" s="16" t="s">
        <v>632</v>
      </c>
      <c r="C111" s="9" t="s">
        <v>127</v>
      </c>
      <c r="D111" s="10" t="s">
        <v>128</v>
      </c>
      <c r="E111" s="10" t="s">
        <v>496</v>
      </c>
      <c r="F111" s="13" t="s">
        <v>129</v>
      </c>
      <c r="G111" s="13" t="s">
        <v>384</v>
      </c>
      <c r="H111" s="13" t="s">
        <v>14</v>
      </c>
      <c r="I111" s="16" t="s">
        <v>513</v>
      </c>
      <c r="J111" s="15">
        <v>88</v>
      </c>
      <c r="K111" s="18"/>
      <c r="L111" s="15">
        <f t="shared" si="2"/>
        <v>0</v>
      </c>
      <c r="M111" s="15"/>
      <c r="N111" s="15">
        <f t="shared" si="3"/>
        <v>88</v>
      </c>
    </row>
    <row r="112" spans="1:14" s="5" customFormat="1" ht="66.75" customHeight="1">
      <c r="A112" s="16">
        <v>6</v>
      </c>
      <c r="B112" s="16" t="s">
        <v>633</v>
      </c>
      <c r="C112" s="19" t="s">
        <v>63</v>
      </c>
      <c r="D112" s="17" t="s">
        <v>64</v>
      </c>
      <c r="E112" s="10" t="s">
        <v>496</v>
      </c>
      <c r="F112" s="10" t="s">
        <v>65</v>
      </c>
      <c r="G112" s="13" t="s">
        <v>355</v>
      </c>
      <c r="H112" s="13" t="s">
        <v>14</v>
      </c>
      <c r="I112" s="16" t="s">
        <v>513</v>
      </c>
      <c r="J112" s="15">
        <v>94.5</v>
      </c>
      <c r="K112" s="18"/>
      <c r="L112" s="15">
        <f t="shared" si="2"/>
        <v>0</v>
      </c>
      <c r="M112" s="15"/>
      <c r="N112" s="15">
        <f t="shared" si="3"/>
        <v>94.5</v>
      </c>
    </row>
    <row r="113" spans="1:14" s="5" customFormat="1" ht="67.5" customHeight="1">
      <c r="A113" s="16">
        <v>6</v>
      </c>
      <c r="B113" s="16" t="s">
        <v>634</v>
      </c>
      <c r="C113" s="9" t="s">
        <v>303</v>
      </c>
      <c r="D113" s="10" t="s">
        <v>350</v>
      </c>
      <c r="E113" s="10" t="s">
        <v>496</v>
      </c>
      <c r="F113" s="13" t="s">
        <v>75</v>
      </c>
      <c r="G113" s="13" t="s">
        <v>355</v>
      </c>
      <c r="H113" s="13" t="s">
        <v>14</v>
      </c>
      <c r="I113" s="16" t="s">
        <v>513</v>
      </c>
      <c r="J113" s="15">
        <v>93</v>
      </c>
      <c r="K113" s="18"/>
      <c r="L113" s="15">
        <f t="shared" si="2"/>
        <v>0</v>
      </c>
      <c r="M113" s="15"/>
      <c r="N113" s="15">
        <f t="shared" si="3"/>
        <v>93</v>
      </c>
    </row>
    <row r="114" spans="1:14" s="5" customFormat="1" ht="83.25" customHeight="1">
      <c r="A114" s="16">
        <v>6</v>
      </c>
      <c r="B114" s="16" t="s">
        <v>635</v>
      </c>
      <c r="C114" s="9" t="s">
        <v>282</v>
      </c>
      <c r="D114" s="17" t="s">
        <v>474</v>
      </c>
      <c r="E114" s="10" t="s">
        <v>497</v>
      </c>
      <c r="F114" s="13" t="s">
        <v>186</v>
      </c>
      <c r="G114" s="13" t="s">
        <v>425</v>
      </c>
      <c r="H114" s="13" t="s">
        <v>14</v>
      </c>
      <c r="I114" s="16" t="s">
        <v>521</v>
      </c>
      <c r="J114" s="15">
        <v>77.5</v>
      </c>
      <c r="K114" s="18"/>
      <c r="L114" s="15">
        <f t="shared" si="2"/>
        <v>0</v>
      </c>
      <c r="M114" s="15"/>
      <c r="N114" s="15">
        <f t="shared" si="3"/>
        <v>77.5</v>
      </c>
    </row>
    <row r="115" spans="1:14" s="5" customFormat="1" ht="57" customHeight="1">
      <c r="A115" s="16">
        <v>6</v>
      </c>
      <c r="B115" s="16" t="s">
        <v>636</v>
      </c>
      <c r="C115" s="9" t="s">
        <v>161</v>
      </c>
      <c r="D115" s="17" t="s">
        <v>162</v>
      </c>
      <c r="E115" s="10" t="s">
        <v>496</v>
      </c>
      <c r="F115" s="13" t="s">
        <v>410</v>
      </c>
      <c r="G115" s="13" t="s">
        <v>411</v>
      </c>
      <c r="H115" s="13" t="s">
        <v>471</v>
      </c>
      <c r="I115" s="16" t="s">
        <v>506</v>
      </c>
      <c r="J115" s="15">
        <v>86.5</v>
      </c>
      <c r="K115" s="18"/>
      <c r="L115" s="15">
        <f t="shared" si="2"/>
        <v>0</v>
      </c>
      <c r="M115" s="22">
        <v>5</v>
      </c>
      <c r="N115" s="15">
        <f t="shared" si="3"/>
        <v>91.5</v>
      </c>
    </row>
    <row r="116" spans="1:14" s="5" customFormat="1" ht="68.25" customHeight="1">
      <c r="A116" s="16">
        <v>6</v>
      </c>
      <c r="B116" s="16" t="s">
        <v>637</v>
      </c>
      <c r="C116" s="9" t="s">
        <v>78</v>
      </c>
      <c r="D116" s="17" t="s">
        <v>79</v>
      </c>
      <c r="E116" s="10" t="s">
        <v>497</v>
      </c>
      <c r="F116" s="13" t="s">
        <v>75</v>
      </c>
      <c r="G116" s="13" t="s">
        <v>362</v>
      </c>
      <c r="H116" s="13" t="s">
        <v>14</v>
      </c>
      <c r="I116" s="16" t="s">
        <v>513</v>
      </c>
      <c r="J116" s="21" t="s">
        <v>705</v>
      </c>
      <c r="K116" s="18"/>
      <c r="L116" s="15"/>
      <c r="M116" s="15"/>
      <c r="N116" s="15"/>
    </row>
    <row r="117" spans="1:14" s="5" customFormat="1" ht="67.5" customHeight="1">
      <c r="A117" s="16">
        <v>6</v>
      </c>
      <c r="B117" s="16" t="s">
        <v>638</v>
      </c>
      <c r="C117" s="9" t="s">
        <v>293</v>
      </c>
      <c r="D117" s="17" t="s">
        <v>450</v>
      </c>
      <c r="E117" s="10" t="s">
        <v>497</v>
      </c>
      <c r="F117" s="13" t="s">
        <v>75</v>
      </c>
      <c r="G117" s="13" t="s">
        <v>355</v>
      </c>
      <c r="H117" s="13" t="s">
        <v>14</v>
      </c>
      <c r="I117" s="16" t="s">
        <v>513</v>
      </c>
      <c r="J117" s="15">
        <v>62</v>
      </c>
      <c r="K117" s="18"/>
      <c r="L117" s="15">
        <f t="shared" si="2"/>
        <v>0</v>
      </c>
      <c r="M117" s="15"/>
      <c r="N117" s="15">
        <f t="shared" si="3"/>
        <v>62</v>
      </c>
    </row>
    <row r="118" spans="1:14" s="5" customFormat="1" ht="84.75" customHeight="1">
      <c r="A118" s="16">
        <v>6</v>
      </c>
      <c r="B118" s="16" t="s">
        <v>639</v>
      </c>
      <c r="C118" s="9" t="s">
        <v>307</v>
      </c>
      <c r="D118" s="10" t="s">
        <v>369</v>
      </c>
      <c r="E118" s="10" t="s">
        <v>496</v>
      </c>
      <c r="F118" s="13" t="s">
        <v>91</v>
      </c>
      <c r="G118" s="13" t="s">
        <v>366</v>
      </c>
      <c r="H118" s="13" t="s">
        <v>14</v>
      </c>
      <c r="I118" s="16" t="s">
        <v>521</v>
      </c>
      <c r="J118" s="15">
        <v>91.5</v>
      </c>
      <c r="K118" s="18"/>
      <c r="L118" s="15">
        <f t="shared" si="2"/>
        <v>0</v>
      </c>
      <c r="M118" s="15"/>
      <c r="N118" s="15">
        <f t="shared" si="3"/>
        <v>91.5</v>
      </c>
    </row>
    <row r="119" spans="1:14" s="5" customFormat="1" ht="81.75" customHeight="1">
      <c r="A119" s="16">
        <v>6</v>
      </c>
      <c r="B119" s="16" t="s">
        <v>640</v>
      </c>
      <c r="C119" s="9" t="s">
        <v>184</v>
      </c>
      <c r="D119" s="17" t="s">
        <v>185</v>
      </c>
      <c r="E119" s="10" t="s">
        <v>497</v>
      </c>
      <c r="F119" s="13" t="s">
        <v>186</v>
      </c>
      <c r="G119" s="13" t="s">
        <v>425</v>
      </c>
      <c r="H119" s="13" t="s">
        <v>126</v>
      </c>
      <c r="I119" s="16" t="s">
        <v>521</v>
      </c>
      <c r="J119" s="15">
        <v>61</v>
      </c>
      <c r="K119" s="18"/>
      <c r="L119" s="15">
        <f t="shared" si="2"/>
        <v>0</v>
      </c>
      <c r="M119" s="22">
        <v>5</v>
      </c>
      <c r="N119" s="15">
        <f t="shared" si="3"/>
        <v>66</v>
      </c>
    </row>
    <row r="120" spans="1:14" s="5" customFormat="1" ht="69" customHeight="1">
      <c r="A120" s="16">
        <v>6</v>
      </c>
      <c r="B120" s="16" t="s">
        <v>641</v>
      </c>
      <c r="C120" s="9" t="s">
        <v>312</v>
      </c>
      <c r="D120" s="17" t="s">
        <v>352</v>
      </c>
      <c r="E120" s="10" t="s">
        <v>497</v>
      </c>
      <c r="F120" s="13" t="s">
        <v>354</v>
      </c>
      <c r="G120" s="13" t="s">
        <v>355</v>
      </c>
      <c r="H120" s="13" t="s">
        <v>14</v>
      </c>
      <c r="I120" s="16" t="s">
        <v>513</v>
      </c>
      <c r="J120" s="15">
        <v>19</v>
      </c>
      <c r="K120" s="18"/>
      <c r="L120" s="15">
        <f t="shared" si="2"/>
        <v>0</v>
      </c>
      <c r="M120" s="15"/>
      <c r="N120" s="15">
        <f t="shared" si="3"/>
        <v>19</v>
      </c>
    </row>
    <row r="121" spans="1:14" s="5" customFormat="1" ht="64.5" customHeight="1">
      <c r="A121" s="16">
        <v>6</v>
      </c>
      <c r="B121" s="16" t="s">
        <v>642</v>
      </c>
      <c r="C121" s="19" t="s">
        <v>51</v>
      </c>
      <c r="D121" s="17" t="s">
        <v>52</v>
      </c>
      <c r="E121" s="10" t="s">
        <v>496</v>
      </c>
      <c r="F121" s="10" t="s">
        <v>50</v>
      </c>
      <c r="G121" s="10" t="s">
        <v>353</v>
      </c>
      <c r="H121" s="13" t="s">
        <v>14</v>
      </c>
      <c r="I121" s="16" t="s">
        <v>521</v>
      </c>
      <c r="J121" s="15">
        <v>90</v>
      </c>
      <c r="K121" s="18"/>
      <c r="L121" s="15">
        <f t="shared" si="2"/>
        <v>0</v>
      </c>
      <c r="M121" s="15"/>
      <c r="N121" s="15">
        <f t="shared" si="3"/>
        <v>90</v>
      </c>
    </row>
    <row r="122" spans="1:14" s="5" customFormat="1" ht="63.75" customHeight="1">
      <c r="A122" s="16">
        <v>6</v>
      </c>
      <c r="B122" s="16" t="s">
        <v>643</v>
      </c>
      <c r="C122" s="9" t="s">
        <v>73</v>
      </c>
      <c r="D122" s="17" t="s">
        <v>74</v>
      </c>
      <c r="E122" s="10" t="s">
        <v>497</v>
      </c>
      <c r="F122" s="13" t="s">
        <v>75</v>
      </c>
      <c r="G122" s="13" t="s">
        <v>362</v>
      </c>
      <c r="H122" s="13" t="s">
        <v>14</v>
      </c>
      <c r="I122" s="16" t="s">
        <v>513</v>
      </c>
      <c r="J122" s="15">
        <v>92</v>
      </c>
      <c r="K122" s="18"/>
      <c r="L122" s="15">
        <f t="shared" si="2"/>
        <v>0</v>
      </c>
      <c r="M122" s="15"/>
      <c r="N122" s="15">
        <f t="shared" si="3"/>
        <v>92</v>
      </c>
    </row>
    <row r="123" spans="1:14" s="5" customFormat="1" ht="68.25" customHeight="1">
      <c r="A123" s="16">
        <v>6</v>
      </c>
      <c r="B123" s="16" t="s">
        <v>644</v>
      </c>
      <c r="C123" s="19" t="s">
        <v>60</v>
      </c>
      <c r="D123" s="17" t="s">
        <v>61</v>
      </c>
      <c r="E123" s="10" t="s">
        <v>497</v>
      </c>
      <c r="F123" s="10" t="s">
        <v>62</v>
      </c>
      <c r="G123" s="13" t="s">
        <v>355</v>
      </c>
      <c r="H123" s="13" t="s">
        <v>14</v>
      </c>
      <c r="I123" s="16" t="s">
        <v>513</v>
      </c>
      <c r="J123" s="15">
        <v>92</v>
      </c>
      <c r="K123" s="18"/>
      <c r="L123" s="15">
        <f t="shared" si="2"/>
        <v>0</v>
      </c>
      <c r="M123" s="15"/>
      <c r="N123" s="15">
        <f t="shared" si="3"/>
        <v>92</v>
      </c>
    </row>
    <row r="124" spans="1:14" s="5" customFormat="1" ht="47.25" customHeight="1">
      <c r="A124" s="16">
        <v>6</v>
      </c>
      <c r="B124" s="16" t="s">
        <v>645</v>
      </c>
      <c r="C124" s="19" t="s">
        <v>15</v>
      </c>
      <c r="D124" s="10" t="s">
        <v>16</v>
      </c>
      <c r="E124" s="10" t="s">
        <v>497</v>
      </c>
      <c r="F124" s="10" t="s">
        <v>326</v>
      </c>
      <c r="G124" s="10" t="s">
        <v>332</v>
      </c>
      <c r="H124" s="10" t="s">
        <v>14</v>
      </c>
      <c r="I124" s="16" t="s">
        <v>506</v>
      </c>
      <c r="J124" s="15">
        <v>73</v>
      </c>
      <c r="K124" s="18"/>
      <c r="L124" s="15">
        <f t="shared" si="2"/>
        <v>0</v>
      </c>
      <c r="M124" s="15"/>
      <c r="N124" s="15">
        <f t="shared" si="3"/>
        <v>73</v>
      </c>
    </row>
    <row r="125" spans="1:14" s="5" customFormat="1" ht="83.25" customHeight="1">
      <c r="A125" s="16">
        <v>6</v>
      </c>
      <c r="B125" s="16" t="s">
        <v>646</v>
      </c>
      <c r="C125" s="19" t="s">
        <v>48</v>
      </c>
      <c r="D125" s="17" t="s">
        <v>49</v>
      </c>
      <c r="E125" s="10" t="s">
        <v>497</v>
      </c>
      <c r="F125" s="10" t="s">
        <v>50</v>
      </c>
      <c r="G125" s="10" t="s">
        <v>353</v>
      </c>
      <c r="H125" s="13" t="s">
        <v>14</v>
      </c>
      <c r="I125" s="16" t="s">
        <v>521</v>
      </c>
      <c r="J125" s="15">
        <v>26</v>
      </c>
      <c r="K125" s="18"/>
      <c r="L125" s="15">
        <f t="shared" si="2"/>
        <v>0</v>
      </c>
      <c r="M125" s="15"/>
      <c r="N125" s="15">
        <f t="shared" si="3"/>
        <v>26</v>
      </c>
    </row>
    <row r="126" spans="1:14" s="5" customFormat="1" ht="66.75" customHeight="1">
      <c r="A126" s="16">
        <v>6</v>
      </c>
      <c r="B126" s="16" t="s">
        <v>647</v>
      </c>
      <c r="C126" s="9" t="s">
        <v>152</v>
      </c>
      <c r="D126" s="17" t="s">
        <v>153</v>
      </c>
      <c r="E126" s="10" t="s">
        <v>496</v>
      </c>
      <c r="F126" s="13" t="s">
        <v>62</v>
      </c>
      <c r="G126" s="13" t="s">
        <v>393</v>
      </c>
      <c r="H126" s="13" t="s">
        <v>14</v>
      </c>
      <c r="I126" s="16" t="s">
        <v>513</v>
      </c>
      <c r="J126" s="15">
        <v>93</v>
      </c>
      <c r="K126" s="18"/>
      <c r="L126" s="15">
        <f t="shared" si="2"/>
        <v>0</v>
      </c>
      <c r="M126" s="15"/>
      <c r="N126" s="15">
        <f t="shared" si="3"/>
        <v>93</v>
      </c>
    </row>
    <row r="127" spans="1:14" s="5" customFormat="1" ht="67.5" customHeight="1">
      <c r="A127" s="16">
        <v>6</v>
      </c>
      <c r="B127" s="16" t="s">
        <v>648</v>
      </c>
      <c r="C127" s="9" t="s">
        <v>454</v>
      </c>
      <c r="D127" s="10" t="s">
        <v>455</v>
      </c>
      <c r="E127" s="10" t="s">
        <v>497</v>
      </c>
      <c r="F127" s="13" t="s">
        <v>75</v>
      </c>
      <c r="G127" s="13" t="s">
        <v>379</v>
      </c>
      <c r="H127" s="13" t="s">
        <v>14</v>
      </c>
      <c r="I127" s="16" t="s">
        <v>513</v>
      </c>
      <c r="J127" s="15">
        <v>92</v>
      </c>
      <c r="K127" s="18"/>
      <c r="L127" s="15">
        <f t="shared" si="2"/>
        <v>0</v>
      </c>
      <c r="M127" s="15"/>
      <c r="N127" s="15">
        <f t="shared" si="3"/>
        <v>92</v>
      </c>
    </row>
    <row r="128" spans="1:14" s="5" customFormat="1" ht="67.5" customHeight="1">
      <c r="A128" s="16">
        <v>6</v>
      </c>
      <c r="B128" s="16" t="s">
        <v>649</v>
      </c>
      <c r="C128" s="9" t="s">
        <v>76</v>
      </c>
      <c r="D128" s="17" t="s">
        <v>77</v>
      </c>
      <c r="E128" s="10" t="s">
        <v>497</v>
      </c>
      <c r="F128" s="13" t="s">
        <v>75</v>
      </c>
      <c r="G128" s="13" t="s">
        <v>362</v>
      </c>
      <c r="H128" s="13" t="s">
        <v>14</v>
      </c>
      <c r="I128" s="16" t="s">
        <v>513</v>
      </c>
      <c r="J128" s="15">
        <v>88</v>
      </c>
      <c r="K128" s="18"/>
      <c r="L128" s="15">
        <f t="shared" si="2"/>
        <v>0</v>
      </c>
      <c r="M128" s="15"/>
      <c r="N128" s="15">
        <f t="shared" si="3"/>
        <v>88</v>
      </c>
    </row>
    <row r="129" spans="1:14" s="5" customFormat="1" ht="53.25" customHeight="1">
      <c r="A129" s="16">
        <v>7</v>
      </c>
      <c r="B129" s="16" t="s">
        <v>650</v>
      </c>
      <c r="C129" s="9" t="s">
        <v>145</v>
      </c>
      <c r="D129" s="17" t="s">
        <v>45</v>
      </c>
      <c r="E129" s="10" t="s">
        <v>496</v>
      </c>
      <c r="F129" s="13" t="s">
        <v>146</v>
      </c>
      <c r="G129" s="13" t="s">
        <v>392</v>
      </c>
      <c r="H129" s="13" t="s">
        <v>138</v>
      </c>
      <c r="I129" s="16" t="s">
        <v>519</v>
      </c>
      <c r="J129" s="15">
        <v>87</v>
      </c>
      <c r="K129" s="18"/>
      <c r="L129" s="15">
        <f t="shared" si="2"/>
        <v>0</v>
      </c>
      <c r="M129" s="15"/>
      <c r="N129" s="15">
        <f t="shared" si="3"/>
        <v>87</v>
      </c>
    </row>
    <row r="130" spans="1:14" s="5" customFormat="1" ht="48" customHeight="1">
      <c r="A130" s="16">
        <v>7</v>
      </c>
      <c r="B130" s="16" t="s">
        <v>651</v>
      </c>
      <c r="C130" s="9" t="s">
        <v>272</v>
      </c>
      <c r="D130" s="10" t="s">
        <v>266</v>
      </c>
      <c r="E130" s="10" t="s">
        <v>496</v>
      </c>
      <c r="F130" s="13" t="s">
        <v>267</v>
      </c>
      <c r="G130" s="13" t="s">
        <v>347</v>
      </c>
      <c r="H130" s="13" t="s">
        <v>14</v>
      </c>
      <c r="I130" s="16" t="s">
        <v>519</v>
      </c>
      <c r="J130" s="15">
        <v>93</v>
      </c>
      <c r="K130" s="18"/>
      <c r="L130" s="15">
        <f t="shared" si="2"/>
        <v>0</v>
      </c>
      <c r="M130" s="15"/>
      <c r="N130" s="15">
        <f t="shared" si="3"/>
        <v>93</v>
      </c>
    </row>
    <row r="131" spans="1:14" s="5" customFormat="1" ht="48" customHeight="1">
      <c r="A131" s="16">
        <v>7</v>
      </c>
      <c r="B131" s="16" t="s">
        <v>652</v>
      </c>
      <c r="C131" s="9" t="s">
        <v>233</v>
      </c>
      <c r="D131" s="17" t="s">
        <v>490</v>
      </c>
      <c r="E131" s="10" t="s">
        <v>496</v>
      </c>
      <c r="F131" s="13" t="s">
        <v>83</v>
      </c>
      <c r="G131" s="13" t="s">
        <v>413</v>
      </c>
      <c r="H131" s="13" t="s">
        <v>14</v>
      </c>
      <c r="I131" s="16" t="s">
        <v>519</v>
      </c>
      <c r="J131" s="15">
        <v>58</v>
      </c>
      <c r="K131" s="18"/>
      <c r="L131" s="15">
        <f t="shared" si="2"/>
        <v>0</v>
      </c>
      <c r="M131" s="15"/>
      <c r="N131" s="15">
        <f t="shared" si="3"/>
        <v>58</v>
      </c>
    </row>
    <row r="132" spans="1:14" s="5" customFormat="1" ht="54.75" customHeight="1">
      <c r="A132" s="16">
        <v>7</v>
      </c>
      <c r="B132" s="16" t="s">
        <v>653</v>
      </c>
      <c r="C132" s="19" t="s">
        <v>26</v>
      </c>
      <c r="D132" s="10" t="s">
        <v>27</v>
      </c>
      <c r="E132" s="10" t="s">
        <v>496</v>
      </c>
      <c r="F132" s="10" t="s">
        <v>83</v>
      </c>
      <c r="G132" s="10" t="s">
        <v>325</v>
      </c>
      <c r="H132" s="10" t="s">
        <v>14</v>
      </c>
      <c r="I132" s="16" t="s">
        <v>519</v>
      </c>
      <c r="J132" s="15">
        <v>96</v>
      </c>
      <c r="K132" s="18"/>
      <c r="L132" s="15">
        <f t="shared" si="2"/>
        <v>0</v>
      </c>
      <c r="M132" s="15"/>
      <c r="N132" s="15">
        <f t="shared" si="3"/>
        <v>96</v>
      </c>
    </row>
    <row r="133" spans="1:14" s="5" customFormat="1" ht="66.75" customHeight="1">
      <c r="A133" s="16">
        <v>7</v>
      </c>
      <c r="B133" s="16" t="s">
        <v>654</v>
      </c>
      <c r="C133" s="9" t="s">
        <v>178</v>
      </c>
      <c r="D133" s="10" t="s">
        <v>179</v>
      </c>
      <c r="E133" s="10" t="s">
        <v>496</v>
      </c>
      <c r="F133" s="13" t="s">
        <v>426</v>
      </c>
      <c r="G133" s="13" t="s">
        <v>425</v>
      </c>
      <c r="H133" s="13" t="s">
        <v>14</v>
      </c>
      <c r="I133" s="16" t="s">
        <v>517</v>
      </c>
      <c r="J133" s="15">
        <v>88</v>
      </c>
      <c r="K133" s="18"/>
      <c r="L133" s="15">
        <f t="shared" si="2"/>
        <v>0</v>
      </c>
      <c r="M133" s="15"/>
      <c r="N133" s="15">
        <f t="shared" si="3"/>
        <v>88</v>
      </c>
    </row>
    <row r="134" spans="1:14" s="5" customFormat="1" ht="56.25" customHeight="1">
      <c r="A134" s="16">
        <v>7</v>
      </c>
      <c r="B134" s="16" t="s">
        <v>655</v>
      </c>
      <c r="C134" s="9" t="s">
        <v>134</v>
      </c>
      <c r="D134" s="17" t="s">
        <v>135</v>
      </c>
      <c r="E134" s="10" t="s">
        <v>497</v>
      </c>
      <c r="F134" s="13" t="s">
        <v>387</v>
      </c>
      <c r="G134" s="13" t="s">
        <v>388</v>
      </c>
      <c r="H134" s="13" t="s">
        <v>14</v>
      </c>
      <c r="I134" s="16" t="s">
        <v>519</v>
      </c>
      <c r="J134" s="15">
        <v>94.5</v>
      </c>
      <c r="K134" s="18"/>
      <c r="L134" s="15">
        <f t="shared" si="2"/>
        <v>0</v>
      </c>
      <c r="M134" s="15"/>
      <c r="N134" s="15">
        <f t="shared" si="3"/>
        <v>94.5</v>
      </c>
    </row>
    <row r="135" spans="1:14" s="5" customFormat="1" ht="66" customHeight="1">
      <c r="A135" s="16">
        <v>7</v>
      </c>
      <c r="B135" s="16" t="s">
        <v>656</v>
      </c>
      <c r="C135" s="9" t="s">
        <v>180</v>
      </c>
      <c r="D135" s="17" t="s">
        <v>181</v>
      </c>
      <c r="E135" s="10" t="s">
        <v>496</v>
      </c>
      <c r="F135" s="13" t="s">
        <v>426</v>
      </c>
      <c r="G135" s="13" t="s">
        <v>425</v>
      </c>
      <c r="H135" s="13" t="s">
        <v>14</v>
      </c>
      <c r="I135" s="16" t="s">
        <v>517</v>
      </c>
      <c r="J135" s="15">
        <v>25</v>
      </c>
      <c r="K135" s="18"/>
      <c r="L135" s="15">
        <f t="shared" si="2"/>
        <v>0</v>
      </c>
      <c r="M135" s="15"/>
      <c r="N135" s="15">
        <f t="shared" si="3"/>
        <v>25</v>
      </c>
    </row>
    <row r="136" spans="1:14" s="5" customFormat="1" ht="66" customHeight="1">
      <c r="A136" s="16">
        <v>7</v>
      </c>
      <c r="B136" s="16" t="s">
        <v>657</v>
      </c>
      <c r="C136" s="9" t="s">
        <v>182</v>
      </c>
      <c r="D136" s="17" t="s">
        <v>183</v>
      </c>
      <c r="E136" s="10" t="s">
        <v>497</v>
      </c>
      <c r="F136" s="13" t="s">
        <v>426</v>
      </c>
      <c r="G136" s="13" t="s">
        <v>425</v>
      </c>
      <c r="H136" s="13" t="s">
        <v>14</v>
      </c>
      <c r="I136" s="16" t="s">
        <v>517</v>
      </c>
      <c r="J136" s="15">
        <v>54</v>
      </c>
      <c r="K136" s="18"/>
      <c r="L136" s="15">
        <f aca="true" t="shared" si="4" ref="L136:L169">J136*K136</f>
        <v>0</v>
      </c>
      <c r="M136" s="15"/>
      <c r="N136" s="15">
        <f aca="true" t="shared" si="5" ref="N136:N169">J136-L136+M136</f>
        <v>54</v>
      </c>
    </row>
    <row r="137" spans="1:14" s="5" customFormat="1" ht="55.5" customHeight="1">
      <c r="A137" s="16">
        <v>7</v>
      </c>
      <c r="B137" s="16" t="s">
        <v>658</v>
      </c>
      <c r="C137" s="9" t="s">
        <v>277</v>
      </c>
      <c r="D137" s="10" t="s">
        <v>445</v>
      </c>
      <c r="E137" s="10" t="s">
        <v>496</v>
      </c>
      <c r="F137" s="13" t="s">
        <v>70</v>
      </c>
      <c r="G137" s="13" t="s">
        <v>364</v>
      </c>
      <c r="H137" s="13" t="s">
        <v>14</v>
      </c>
      <c r="I137" s="16" t="s">
        <v>519</v>
      </c>
      <c r="J137" s="15">
        <v>90</v>
      </c>
      <c r="K137" s="18"/>
      <c r="L137" s="15">
        <f t="shared" si="4"/>
        <v>0</v>
      </c>
      <c r="M137" s="15"/>
      <c r="N137" s="15">
        <f t="shared" si="5"/>
        <v>90</v>
      </c>
    </row>
    <row r="138" spans="1:14" s="5" customFormat="1" ht="55.5" customHeight="1">
      <c r="A138" s="16">
        <v>7</v>
      </c>
      <c r="B138" s="16" t="s">
        <v>659</v>
      </c>
      <c r="C138" s="19" t="s">
        <v>22</v>
      </c>
      <c r="D138" s="10" t="s">
        <v>23</v>
      </c>
      <c r="E138" s="10" t="s">
        <v>497</v>
      </c>
      <c r="F138" s="10" t="s">
        <v>328</v>
      </c>
      <c r="G138" s="10" t="s">
        <v>325</v>
      </c>
      <c r="H138" s="10" t="s">
        <v>14</v>
      </c>
      <c r="I138" s="16" t="s">
        <v>519</v>
      </c>
      <c r="J138" s="15">
        <v>92</v>
      </c>
      <c r="K138" s="18"/>
      <c r="L138" s="15">
        <f t="shared" si="4"/>
        <v>0</v>
      </c>
      <c r="M138" s="15"/>
      <c r="N138" s="15">
        <f t="shared" si="5"/>
        <v>92</v>
      </c>
    </row>
    <row r="139" spans="1:14" s="5" customFormat="1" ht="70.5" customHeight="1">
      <c r="A139" s="16">
        <v>7</v>
      </c>
      <c r="B139" s="16" t="s">
        <v>660</v>
      </c>
      <c r="C139" s="9" t="s">
        <v>205</v>
      </c>
      <c r="D139" s="10" t="s">
        <v>206</v>
      </c>
      <c r="E139" s="10" t="s">
        <v>497</v>
      </c>
      <c r="F139" s="13" t="s">
        <v>207</v>
      </c>
      <c r="G139" s="13" t="s">
        <v>428</v>
      </c>
      <c r="H139" s="13" t="s">
        <v>14</v>
      </c>
      <c r="I139" s="16" t="s">
        <v>515</v>
      </c>
      <c r="J139" s="15">
        <v>84</v>
      </c>
      <c r="K139" s="18"/>
      <c r="L139" s="15">
        <f t="shared" si="4"/>
        <v>0</v>
      </c>
      <c r="M139" s="15"/>
      <c r="N139" s="15">
        <f t="shared" si="5"/>
        <v>84</v>
      </c>
    </row>
    <row r="140" spans="1:14" s="5" customFormat="1" ht="56.25" customHeight="1">
      <c r="A140" s="16">
        <v>7</v>
      </c>
      <c r="B140" s="16" t="s">
        <v>661</v>
      </c>
      <c r="C140" s="9" t="s">
        <v>316</v>
      </c>
      <c r="D140" s="17" t="s">
        <v>435</v>
      </c>
      <c r="E140" s="10" t="s">
        <v>497</v>
      </c>
      <c r="F140" s="13" t="s">
        <v>83</v>
      </c>
      <c r="G140" s="13" t="s">
        <v>421</v>
      </c>
      <c r="H140" s="13" t="s">
        <v>14</v>
      </c>
      <c r="I140" s="16" t="s">
        <v>519</v>
      </c>
      <c r="J140" s="15">
        <v>75.5</v>
      </c>
      <c r="K140" s="18"/>
      <c r="L140" s="15">
        <f t="shared" si="4"/>
        <v>0</v>
      </c>
      <c r="M140" s="15"/>
      <c r="N140" s="15">
        <f t="shared" si="5"/>
        <v>75.5</v>
      </c>
    </row>
    <row r="141" spans="1:14" s="5" customFormat="1" ht="48" customHeight="1">
      <c r="A141" s="16">
        <v>7</v>
      </c>
      <c r="B141" s="16" t="s">
        <v>662</v>
      </c>
      <c r="C141" s="9" t="s">
        <v>230</v>
      </c>
      <c r="D141" s="10" t="s">
        <v>231</v>
      </c>
      <c r="E141" s="10" t="s">
        <v>497</v>
      </c>
      <c r="F141" s="13" t="s">
        <v>232</v>
      </c>
      <c r="G141" s="13" t="s">
        <v>413</v>
      </c>
      <c r="H141" s="13" t="s">
        <v>14</v>
      </c>
      <c r="I141" s="16" t="s">
        <v>519</v>
      </c>
      <c r="J141" s="15">
        <v>77</v>
      </c>
      <c r="K141" s="18"/>
      <c r="L141" s="15">
        <f t="shared" si="4"/>
        <v>0</v>
      </c>
      <c r="M141" s="15"/>
      <c r="N141" s="15">
        <f t="shared" si="5"/>
        <v>77</v>
      </c>
    </row>
    <row r="142" spans="1:14" s="5" customFormat="1" ht="48" customHeight="1">
      <c r="A142" s="16">
        <v>7</v>
      </c>
      <c r="B142" s="16" t="s">
        <v>663</v>
      </c>
      <c r="C142" s="9" t="s">
        <v>165</v>
      </c>
      <c r="D142" s="10" t="s">
        <v>479</v>
      </c>
      <c r="E142" s="10" t="s">
        <v>497</v>
      </c>
      <c r="F142" s="13" t="s">
        <v>480</v>
      </c>
      <c r="G142" s="13" t="s">
        <v>274</v>
      </c>
      <c r="H142" s="13" t="s">
        <v>14</v>
      </c>
      <c r="I142" s="16" t="s">
        <v>519</v>
      </c>
      <c r="J142" s="15">
        <v>96</v>
      </c>
      <c r="K142" s="18"/>
      <c r="L142" s="15">
        <f t="shared" si="4"/>
        <v>0</v>
      </c>
      <c r="M142" s="15"/>
      <c r="N142" s="15">
        <f t="shared" si="5"/>
        <v>96</v>
      </c>
    </row>
    <row r="143" spans="1:14" s="5" customFormat="1" ht="54.75" customHeight="1">
      <c r="A143" s="16">
        <v>7</v>
      </c>
      <c r="B143" s="16" t="s">
        <v>664</v>
      </c>
      <c r="C143" s="9" t="s">
        <v>187</v>
      </c>
      <c r="D143" s="17" t="s">
        <v>188</v>
      </c>
      <c r="E143" s="10" t="s">
        <v>496</v>
      </c>
      <c r="F143" s="13" t="s">
        <v>83</v>
      </c>
      <c r="G143" s="13" t="s">
        <v>421</v>
      </c>
      <c r="H143" s="13" t="s">
        <v>14</v>
      </c>
      <c r="I143" s="16" t="s">
        <v>519</v>
      </c>
      <c r="J143" s="15">
        <v>79</v>
      </c>
      <c r="K143" s="18"/>
      <c r="L143" s="15">
        <f t="shared" si="4"/>
        <v>0</v>
      </c>
      <c r="M143" s="15"/>
      <c r="N143" s="15">
        <f t="shared" si="5"/>
        <v>79</v>
      </c>
    </row>
    <row r="144" spans="1:14" s="5" customFormat="1" ht="57" customHeight="1">
      <c r="A144" s="16">
        <v>7</v>
      </c>
      <c r="B144" s="16" t="s">
        <v>665</v>
      </c>
      <c r="C144" s="9" t="s">
        <v>84</v>
      </c>
      <c r="D144" s="17" t="s">
        <v>85</v>
      </c>
      <c r="E144" s="10" t="s">
        <v>497</v>
      </c>
      <c r="F144" s="13" t="s">
        <v>328</v>
      </c>
      <c r="G144" s="13" t="s">
        <v>364</v>
      </c>
      <c r="H144" s="13" t="s">
        <v>86</v>
      </c>
      <c r="I144" s="16" t="s">
        <v>519</v>
      </c>
      <c r="J144" s="15">
        <v>90</v>
      </c>
      <c r="K144" s="18"/>
      <c r="L144" s="15">
        <f t="shared" si="4"/>
        <v>0</v>
      </c>
      <c r="M144" s="22">
        <v>5</v>
      </c>
      <c r="N144" s="15">
        <f t="shared" si="5"/>
        <v>95</v>
      </c>
    </row>
    <row r="145" spans="1:14" s="5" customFormat="1" ht="56.25" customHeight="1">
      <c r="A145" s="16">
        <v>7</v>
      </c>
      <c r="B145" s="16" t="s">
        <v>666</v>
      </c>
      <c r="C145" s="9" t="s">
        <v>171</v>
      </c>
      <c r="D145" s="17" t="s">
        <v>172</v>
      </c>
      <c r="E145" s="10" t="s">
        <v>497</v>
      </c>
      <c r="F145" s="13" t="s">
        <v>173</v>
      </c>
      <c r="G145" s="13" t="s">
        <v>423</v>
      </c>
      <c r="H145" s="13" t="s">
        <v>14</v>
      </c>
      <c r="I145" s="16" t="s">
        <v>519</v>
      </c>
      <c r="J145" s="15">
        <v>73</v>
      </c>
      <c r="K145" s="18"/>
      <c r="L145" s="15">
        <f t="shared" si="4"/>
        <v>0</v>
      </c>
      <c r="M145" s="15"/>
      <c r="N145" s="15">
        <f t="shared" si="5"/>
        <v>73</v>
      </c>
    </row>
    <row r="146" spans="1:14" s="5" customFormat="1" ht="56.25" customHeight="1">
      <c r="A146" s="16">
        <v>7</v>
      </c>
      <c r="B146" s="16" t="s">
        <v>667</v>
      </c>
      <c r="C146" s="9" t="s">
        <v>87</v>
      </c>
      <c r="D146" s="17" t="s">
        <v>88</v>
      </c>
      <c r="E146" s="10" t="s">
        <v>497</v>
      </c>
      <c r="F146" s="13" t="s">
        <v>70</v>
      </c>
      <c r="G146" s="13" t="s">
        <v>364</v>
      </c>
      <c r="H146" s="13" t="s">
        <v>14</v>
      </c>
      <c r="I146" s="16" t="s">
        <v>519</v>
      </c>
      <c r="J146" s="15">
        <v>94.5</v>
      </c>
      <c r="K146" s="18"/>
      <c r="L146" s="15">
        <f t="shared" si="4"/>
        <v>0</v>
      </c>
      <c r="M146" s="15"/>
      <c r="N146" s="15">
        <f t="shared" si="5"/>
        <v>94.5</v>
      </c>
    </row>
    <row r="147" spans="1:14" s="5" customFormat="1" ht="62.25" customHeight="1">
      <c r="A147" s="16">
        <v>7</v>
      </c>
      <c r="B147" s="16" t="s">
        <v>668</v>
      </c>
      <c r="C147" s="9" t="s">
        <v>156</v>
      </c>
      <c r="D147" s="10" t="s">
        <v>157</v>
      </c>
      <c r="E147" s="10" t="s">
        <v>497</v>
      </c>
      <c r="F147" s="13" t="s">
        <v>83</v>
      </c>
      <c r="G147" s="13" t="s">
        <v>396</v>
      </c>
      <c r="H147" s="13" t="s">
        <v>14</v>
      </c>
      <c r="I147" s="16" t="s">
        <v>519</v>
      </c>
      <c r="J147" s="15">
        <v>87</v>
      </c>
      <c r="K147" s="18"/>
      <c r="L147" s="15">
        <f t="shared" si="4"/>
        <v>0</v>
      </c>
      <c r="M147" s="15"/>
      <c r="N147" s="15">
        <f t="shared" si="5"/>
        <v>87</v>
      </c>
    </row>
    <row r="148" spans="1:14" s="5" customFormat="1" ht="43.5" customHeight="1">
      <c r="A148" s="16">
        <v>7</v>
      </c>
      <c r="B148" s="16" t="s">
        <v>669</v>
      </c>
      <c r="C148" s="9" t="s">
        <v>317</v>
      </c>
      <c r="D148" s="10" t="s">
        <v>439</v>
      </c>
      <c r="E148" s="10" t="s">
        <v>497</v>
      </c>
      <c r="F148" s="13" t="s">
        <v>83</v>
      </c>
      <c r="G148" s="13" t="s">
        <v>413</v>
      </c>
      <c r="H148" s="13" t="s">
        <v>14</v>
      </c>
      <c r="I148" s="16" t="s">
        <v>519</v>
      </c>
      <c r="J148" s="15">
        <v>79.5</v>
      </c>
      <c r="K148" s="18"/>
      <c r="L148" s="15">
        <f t="shared" si="4"/>
        <v>0</v>
      </c>
      <c r="M148" s="15"/>
      <c r="N148" s="15">
        <f t="shared" si="5"/>
        <v>79.5</v>
      </c>
    </row>
    <row r="149" spans="1:14" s="5" customFormat="1" ht="55.5" customHeight="1">
      <c r="A149" s="16">
        <v>8</v>
      </c>
      <c r="B149" s="16" t="s">
        <v>670</v>
      </c>
      <c r="C149" s="9" t="s">
        <v>43</v>
      </c>
      <c r="D149" s="17" t="s">
        <v>493</v>
      </c>
      <c r="E149" s="10" t="s">
        <v>497</v>
      </c>
      <c r="F149" s="13" t="s">
        <v>17</v>
      </c>
      <c r="G149" s="13" t="s">
        <v>340</v>
      </c>
      <c r="H149" s="13" t="s">
        <v>14</v>
      </c>
      <c r="I149" s="16" t="s">
        <v>508</v>
      </c>
      <c r="J149" s="15">
        <v>89</v>
      </c>
      <c r="K149" s="18"/>
      <c r="L149" s="15">
        <f t="shared" si="4"/>
        <v>0</v>
      </c>
      <c r="M149" s="15"/>
      <c r="N149" s="15">
        <f t="shared" si="5"/>
        <v>89</v>
      </c>
    </row>
    <row r="150" spans="1:14" s="5" customFormat="1" ht="55.5" customHeight="1">
      <c r="A150" s="16">
        <v>8</v>
      </c>
      <c r="B150" s="16" t="s">
        <v>671</v>
      </c>
      <c r="C150" s="19" t="s">
        <v>18</v>
      </c>
      <c r="D150" s="10" t="s">
        <v>19</v>
      </c>
      <c r="E150" s="10" t="s">
        <v>497</v>
      </c>
      <c r="F150" s="10" t="s">
        <v>120</v>
      </c>
      <c r="G150" s="10" t="s">
        <v>333</v>
      </c>
      <c r="H150" s="10" t="s">
        <v>14</v>
      </c>
      <c r="I150" s="16" t="s">
        <v>508</v>
      </c>
      <c r="J150" s="15">
        <v>89</v>
      </c>
      <c r="K150" s="18"/>
      <c r="L150" s="15">
        <f t="shared" si="4"/>
        <v>0</v>
      </c>
      <c r="M150" s="15"/>
      <c r="N150" s="15">
        <f t="shared" si="5"/>
        <v>89</v>
      </c>
    </row>
    <row r="151" spans="1:14" s="5" customFormat="1" ht="82.5" customHeight="1">
      <c r="A151" s="16">
        <v>8</v>
      </c>
      <c r="B151" s="16" t="s">
        <v>672</v>
      </c>
      <c r="C151" s="9" t="s">
        <v>195</v>
      </c>
      <c r="D151" s="17" t="s">
        <v>196</v>
      </c>
      <c r="E151" s="10" t="s">
        <v>497</v>
      </c>
      <c r="F151" s="13" t="s">
        <v>194</v>
      </c>
      <c r="G151" s="13" t="s">
        <v>427</v>
      </c>
      <c r="H151" s="13" t="s">
        <v>14</v>
      </c>
      <c r="I151" s="16" t="s">
        <v>514</v>
      </c>
      <c r="J151" s="15">
        <v>41</v>
      </c>
      <c r="K151" s="18"/>
      <c r="L151" s="15">
        <f t="shared" si="4"/>
        <v>0</v>
      </c>
      <c r="M151" s="15"/>
      <c r="N151" s="15">
        <f t="shared" si="5"/>
        <v>41</v>
      </c>
    </row>
    <row r="152" spans="1:14" s="5" customFormat="1" ht="57.75" customHeight="1">
      <c r="A152" s="16">
        <v>8</v>
      </c>
      <c r="B152" s="16" t="s">
        <v>673</v>
      </c>
      <c r="C152" s="9" t="s">
        <v>295</v>
      </c>
      <c r="D152" s="17" t="s">
        <v>470</v>
      </c>
      <c r="E152" s="10" t="s">
        <v>496</v>
      </c>
      <c r="F152" s="13" t="s">
        <v>120</v>
      </c>
      <c r="G152" s="13" t="s">
        <v>378</v>
      </c>
      <c r="H152" s="13" t="s">
        <v>14</v>
      </c>
      <c r="I152" s="16" t="s">
        <v>508</v>
      </c>
      <c r="J152" s="15">
        <v>93</v>
      </c>
      <c r="K152" s="18"/>
      <c r="L152" s="15">
        <f t="shared" si="4"/>
        <v>0</v>
      </c>
      <c r="M152" s="15"/>
      <c r="N152" s="15">
        <f t="shared" si="5"/>
        <v>93</v>
      </c>
    </row>
    <row r="153" spans="1:14" s="5" customFormat="1" ht="51.75" customHeight="1">
      <c r="A153" s="16">
        <v>8</v>
      </c>
      <c r="B153" s="16" t="s">
        <v>674</v>
      </c>
      <c r="C153" s="9" t="s">
        <v>36</v>
      </c>
      <c r="D153" s="17" t="s">
        <v>37</v>
      </c>
      <c r="E153" s="10" t="s">
        <v>496</v>
      </c>
      <c r="F153" s="13" t="s">
        <v>341</v>
      </c>
      <c r="G153" s="13" t="s">
        <v>340</v>
      </c>
      <c r="H153" s="13" t="s">
        <v>14</v>
      </c>
      <c r="I153" s="16" t="s">
        <v>508</v>
      </c>
      <c r="J153" s="15">
        <v>86</v>
      </c>
      <c r="K153" s="18"/>
      <c r="L153" s="15">
        <f t="shared" si="4"/>
        <v>0</v>
      </c>
      <c r="M153" s="15"/>
      <c r="N153" s="15">
        <f t="shared" si="5"/>
        <v>86</v>
      </c>
    </row>
    <row r="154" spans="1:14" s="5" customFormat="1" ht="55.5" customHeight="1">
      <c r="A154" s="16">
        <v>8</v>
      </c>
      <c r="B154" s="16" t="s">
        <v>675</v>
      </c>
      <c r="C154" s="9" t="s">
        <v>318</v>
      </c>
      <c r="D154" s="10" t="s">
        <v>371</v>
      </c>
      <c r="E154" s="10" t="s">
        <v>497</v>
      </c>
      <c r="F154" s="13" t="s">
        <v>17</v>
      </c>
      <c r="G154" s="13" t="s">
        <v>363</v>
      </c>
      <c r="H154" s="13" t="s">
        <v>14</v>
      </c>
      <c r="I154" s="16" t="s">
        <v>508</v>
      </c>
      <c r="J154" s="15">
        <v>88</v>
      </c>
      <c r="K154" s="18"/>
      <c r="L154" s="15">
        <f t="shared" si="4"/>
        <v>0</v>
      </c>
      <c r="M154" s="15"/>
      <c r="N154" s="15">
        <f t="shared" si="5"/>
        <v>88</v>
      </c>
    </row>
    <row r="155" spans="1:14" s="5" customFormat="1" ht="57" customHeight="1">
      <c r="A155" s="16">
        <v>8</v>
      </c>
      <c r="B155" s="16" t="s">
        <v>676</v>
      </c>
      <c r="C155" s="9" t="s">
        <v>313</v>
      </c>
      <c r="D155" s="10" t="s">
        <v>345</v>
      </c>
      <c r="E155" s="10" t="s">
        <v>497</v>
      </c>
      <c r="F155" s="13" t="s">
        <v>17</v>
      </c>
      <c r="G155" s="13" t="s">
        <v>340</v>
      </c>
      <c r="H155" s="13" t="s">
        <v>14</v>
      </c>
      <c r="I155" s="16" t="s">
        <v>508</v>
      </c>
      <c r="J155" s="15">
        <v>87</v>
      </c>
      <c r="K155" s="18"/>
      <c r="L155" s="15">
        <f t="shared" si="4"/>
        <v>0</v>
      </c>
      <c r="M155" s="15"/>
      <c r="N155" s="15">
        <f t="shared" si="5"/>
        <v>87</v>
      </c>
    </row>
    <row r="156" spans="1:14" s="5" customFormat="1" ht="57.75" customHeight="1">
      <c r="A156" s="16">
        <v>8</v>
      </c>
      <c r="B156" s="16" t="s">
        <v>677</v>
      </c>
      <c r="C156" s="9" t="s">
        <v>44</v>
      </c>
      <c r="D156" s="17" t="s">
        <v>45</v>
      </c>
      <c r="E156" s="10" t="s">
        <v>497</v>
      </c>
      <c r="F156" s="13" t="s">
        <v>17</v>
      </c>
      <c r="G156" s="13" t="s">
        <v>340</v>
      </c>
      <c r="H156" s="13" t="s">
        <v>14</v>
      </c>
      <c r="I156" s="16" t="s">
        <v>508</v>
      </c>
      <c r="J156" s="15">
        <v>93.5</v>
      </c>
      <c r="K156" s="18"/>
      <c r="L156" s="15">
        <f t="shared" si="4"/>
        <v>0</v>
      </c>
      <c r="M156" s="15"/>
      <c r="N156" s="15">
        <f t="shared" si="5"/>
        <v>93.5</v>
      </c>
    </row>
    <row r="157" spans="1:14" s="5" customFormat="1" ht="57.75" customHeight="1">
      <c r="A157" s="16">
        <v>8</v>
      </c>
      <c r="B157" s="16" t="s">
        <v>678</v>
      </c>
      <c r="C157" s="9" t="s">
        <v>487</v>
      </c>
      <c r="D157" s="17" t="s">
        <v>46</v>
      </c>
      <c r="E157" s="10" t="s">
        <v>497</v>
      </c>
      <c r="F157" s="13" t="s">
        <v>141</v>
      </c>
      <c r="G157" s="13" t="s">
        <v>342</v>
      </c>
      <c r="H157" s="13" t="s">
        <v>14</v>
      </c>
      <c r="I157" s="16" t="s">
        <v>510</v>
      </c>
      <c r="J157" s="15">
        <v>92</v>
      </c>
      <c r="K157" s="18"/>
      <c r="L157" s="15">
        <f t="shared" si="4"/>
        <v>0</v>
      </c>
      <c r="M157" s="15"/>
      <c r="N157" s="15">
        <f t="shared" si="5"/>
        <v>92</v>
      </c>
    </row>
    <row r="158" spans="1:14" s="5" customFormat="1" ht="63.75" customHeight="1">
      <c r="A158" s="16">
        <v>8</v>
      </c>
      <c r="B158" s="16" t="s">
        <v>679</v>
      </c>
      <c r="C158" s="9" t="s">
        <v>192</v>
      </c>
      <c r="D158" s="17" t="s">
        <v>193</v>
      </c>
      <c r="E158" s="10" t="s">
        <v>497</v>
      </c>
      <c r="F158" s="13" t="s">
        <v>194</v>
      </c>
      <c r="G158" s="13" t="s">
        <v>427</v>
      </c>
      <c r="H158" s="13" t="s">
        <v>14</v>
      </c>
      <c r="I158" s="16" t="s">
        <v>514</v>
      </c>
      <c r="J158" s="15">
        <v>79</v>
      </c>
      <c r="K158" s="18"/>
      <c r="L158" s="15">
        <f t="shared" si="4"/>
        <v>0</v>
      </c>
      <c r="M158" s="15"/>
      <c r="N158" s="15">
        <f t="shared" si="5"/>
        <v>79</v>
      </c>
    </row>
    <row r="159" spans="1:14" s="5" customFormat="1" ht="56.25" customHeight="1">
      <c r="A159" s="16">
        <v>8</v>
      </c>
      <c r="B159" s="16" t="s">
        <v>680</v>
      </c>
      <c r="C159" s="9" t="s">
        <v>47</v>
      </c>
      <c r="D159" s="17" t="s">
        <v>336</v>
      </c>
      <c r="E159" s="10" t="s">
        <v>497</v>
      </c>
      <c r="F159" s="13" t="s">
        <v>337</v>
      </c>
      <c r="G159" s="13" t="s">
        <v>342</v>
      </c>
      <c r="H159" s="13" t="s">
        <v>14</v>
      </c>
      <c r="I159" s="16" t="s">
        <v>510</v>
      </c>
      <c r="J159" s="15">
        <v>96</v>
      </c>
      <c r="K159" s="18"/>
      <c r="L159" s="15">
        <f t="shared" si="4"/>
        <v>0</v>
      </c>
      <c r="M159" s="15"/>
      <c r="N159" s="15">
        <f t="shared" si="5"/>
        <v>96</v>
      </c>
    </row>
    <row r="160" spans="1:14" s="5" customFormat="1" ht="56.25" customHeight="1">
      <c r="A160" s="16">
        <v>8</v>
      </c>
      <c r="B160" s="16" t="s">
        <v>681</v>
      </c>
      <c r="C160" s="9" t="s">
        <v>119</v>
      </c>
      <c r="D160" s="10" t="s">
        <v>457</v>
      </c>
      <c r="E160" s="10" t="s">
        <v>497</v>
      </c>
      <c r="F160" s="13" t="s">
        <v>120</v>
      </c>
      <c r="G160" s="13" t="s">
        <v>378</v>
      </c>
      <c r="H160" s="13" t="s">
        <v>14</v>
      </c>
      <c r="I160" s="16" t="s">
        <v>508</v>
      </c>
      <c r="J160" s="15">
        <v>93</v>
      </c>
      <c r="K160" s="18"/>
      <c r="L160" s="15">
        <f t="shared" si="4"/>
        <v>0</v>
      </c>
      <c r="M160" s="15"/>
      <c r="N160" s="15">
        <f t="shared" si="5"/>
        <v>93</v>
      </c>
    </row>
    <row r="161" spans="1:14" s="5" customFormat="1" ht="56.25" customHeight="1">
      <c r="A161" s="16">
        <v>8</v>
      </c>
      <c r="B161" s="16" t="s">
        <v>682</v>
      </c>
      <c r="C161" s="9" t="s">
        <v>40</v>
      </c>
      <c r="D161" s="17" t="s">
        <v>35</v>
      </c>
      <c r="E161" s="10" t="s">
        <v>496</v>
      </c>
      <c r="F161" s="13" t="s">
        <v>338</v>
      </c>
      <c r="G161" s="13" t="s">
        <v>342</v>
      </c>
      <c r="H161" s="13" t="s">
        <v>14</v>
      </c>
      <c r="I161" s="16" t="s">
        <v>510</v>
      </c>
      <c r="J161" s="15">
        <v>84.5</v>
      </c>
      <c r="K161" s="18"/>
      <c r="L161" s="15">
        <f t="shared" si="4"/>
        <v>0</v>
      </c>
      <c r="M161" s="15"/>
      <c r="N161" s="15">
        <f t="shared" si="5"/>
        <v>84.5</v>
      </c>
    </row>
    <row r="162" spans="1:14" s="5" customFormat="1" ht="56.25" customHeight="1">
      <c r="A162" s="16">
        <v>8</v>
      </c>
      <c r="B162" s="16" t="s">
        <v>683</v>
      </c>
      <c r="C162" s="9" t="s">
        <v>121</v>
      </c>
      <c r="D162" s="17" t="s">
        <v>456</v>
      </c>
      <c r="E162" s="10" t="s">
        <v>496</v>
      </c>
      <c r="F162" s="13" t="s">
        <v>122</v>
      </c>
      <c r="G162" s="13" t="s">
        <v>378</v>
      </c>
      <c r="H162" s="13" t="s">
        <v>14</v>
      </c>
      <c r="I162" s="16" t="s">
        <v>508</v>
      </c>
      <c r="J162" s="15">
        <v>63</v>
      </c>
      <c r="K162" s="18"/>
      <c r="L162" s="15">
        <f t="shared" si="4"/>
        <v>0</v>
      </c>
      <c r="M162" s="15"/>
      <c r="N162" s="15">
        <f t="shared" si="5"/>
        <v>63</v>
      </c>
    </row>
    <row r="163" spans="1:14" s="5" customFormat="1" ht="56.25" customHeight="1">
      <c r="A163" s="16">
        <v>8</v>
      </c>
      <c r="B163" s="16" t="s">
        <v>684</v>
      </c>
      <c r="C163" s="9" t="s">
        <v>100</v>
      </c>
      <c r="D163" s="24" t="s">
        <v>101</v>
      </c>
      <c r="E163" s="12" t="s">
        <v>497</v>
      </c>
      <c r="F163" s="13" t="s">
        <v>17</v>
      </c>
      <c r="G163" s="13" t="s">
        <v>363</v>
      </c>
      <c r="H163" s="13" t="s">
        <v>14</v>
      </c>
      <c r="I163" s="16" t="s">
        <v>508</v>
      </c>
      <c r="J163" s="15">
        <v>93</v>
      </c>
      <c r="K163" s="18"/>
      <c r="L163" s="15">
        <f t="shared" si="4"/>
        <v>0</v>
      </c>
      <c r="M163" s="15"/>
      <c r="N163" s="15">
        <f t="shared" si="5"/>
        <v>93</v>
      </c>
    </row>
    <row r="164" spans="1:14" s="5" customFormat="1" ht="56.25" customHeight="1">
      <c r="A164" s="16">
        <v>8</v>
      </c>
      <c r="B164" s="16" t="s">
        <v>685</v>
      </c>
      <c r="C164" s="9" t="s">
        <v>139</v>
      </c>
      <c r="D164" s="17" t="s">
        <v>140</v>
      </c>
      <c r="E164" s="10" t="s">
        <v>496</v>
      </c>
      <c r="F164" s="13" t="s">
        <v>141</v>
      </c>
      <c r="G164" s="13" t="s">
        <v>390</v>
      </c>
      <c r="H164" s="13" t="s">
        <v>138</v>
      </c>
      <c r="I164" s="16" t="s">
        <v>510</v>
      </c>
      <c r="J164" s="15">
        <v>88.5</v>
      </c>
      <c r="K164" s="18"/>
      <c r="L164" s="15">
        <f t="shared" si="4"/>
        <v>0</v>
      </c>
      <c r="M164" s="15"/>
      <c r="N164" s="15">
        <f t="shared" si="5"/>
        <v>88.5</v>
      </c>
    </row>
    <row r="165" spans="1:14" s="5" customFormat="1" ht="56.25" customHeight="1">
      <c r="A165" s="16">
        <v>8</v>
      </c>
      <c r="B165" s="16" t="s">
        <v>686</v>
      </c>
      <c r="C165" s="9" t="s">
        <v>38</v>
      </c>
      <c r="D165" s="17" t="s">
        <v>39</v>
      </c>
      <c r="E165" s="10" t="s">
        <v>496</v>
      </c>
      <c r="F165" s="13" t="s">
        <v>339</v>
      </c>
      <c r="G165" s="13" t="s">
        <v>340</v>
      </c>
      <c r="H165" s="13" t="s">
        <v>14</v>
      </c>
      <c r="I165" s="16" t="s">
        <v>508</v>
      </c>
      <c r="J165" s="15">
        <v>92</v>
      </c>
      <c r="K165" s="18"/>
      <c r="L165" s="15">
        <f t="shared" si="4"/>
        <v>0</v>
      </c>
      <c r="M165" s="15"/>
      <c r="N165" s="15">
        <f t="shared" si="5"/>
        <v>92</v>
      </c>
    </row>
    <row r="166" spans="1:14" s="5" customFormat="1" ht="56.25" customHeight="1">
      <c r="A166" s="16">
        <v>8</v>
      </c>
      <c r="B166" s="16" t="s">
        <v>687</v>
      </c>
      <c r="C166" s="9" t="s">
        <v>281</v>
      </c>
      <c r="D166" s="17" t="s">
        <v>448</v>
      </c>
      <c r="E166" s="10" t="s">
        <v>497</v>
      </c>
      <c r="F166" s="13" t="s">
        <v>17</v>
      </c>
      <c r="G166" s="13" t="s">
        <v>340</v>
      </c>
      <c r="H166" s="13" t="s">
        <v>14</v>
      </c>
      <c r="I166" s="16" t="s">
        <v>508</v>
      </c>
      <c r="J166" s="15">
        <v>88</v>
      </c>
      <c r="K166" s="18"/>
      <c r="L166" s="15">
        <f t="shared" si="4"/>
        <v>0</v>
      </c>
      <c r="M166" s="15"/>
      <c r="N166" s="15">
        <f t="shared" si="5"/>
        <v>88</v>
      </c>
    </row>
    <row r="167" spans="1:14" s="5" customFormat="1" ht="76.5" customHeight="1">
      <c r="A167" s="16">
        <v>8</v>
      </c>
      <c r="B167" s="16" t="s">
        <v>688</v>
      </c>
      <c r="C167" s="19" t="s">
        <v>57</v>
      </c>
      <c r="D167" s="17" t="s">
        <v>58</v>
      </c>
      <c r="E167" s="10" t="s">
        <v>496</v>
      </c>
      <c r="F167" s="10" t="s">
        <v>59</v>
      </c>
      <c r="G167" s="13" t="s">
        <v>356</v>
      </c>
      <c r="H167" s="13" t="s">
        <v>14</v>
      </c>
      <c r="I167" s="16" t="s">
        <v>514</v>
      </c>
      <c r="J167" s="15">
        <v>85</v>
      </c>
      <c r="K167" s="18"/>
      <c r="L167" s="15">
        <f t="shared" si="4"/>
        <v>0</v>
      </c>
      <c r="M167" s="15"/>
      <c r="N167" s="15">
        <f t="shared" si="5"/>
        <v>85</v>
      </c>
    </row>
    <row r="168" spans="1:14" s="5" customFormat="1" ht="59.25" customHeight="1">
      <c r="A168" s="16">
        <v>8</v>
      </c>
      <c r="B168" s="16" t="s">
        <v>689</v>
      </c>
      <c r="C168" s="9" t="s">
        <v>118</v>
      </c>
      <c r="D168" s="10" t="s">
        <v>458</v>
      </c>
      <c r="E168" s="10" t="s">
        <v>496</v>
      </c>
      <c r="F168" s="13" t="s">
        <v>17</v>
      </c>
      <c r="G168" s="13" t="s">
        <v>378</v>
      </c>
      <c r="H168" s="13" t="s">
        <v>14</v>
      </c>
      <c r="I168" s="16" t="s">
        <v>508</v>
      </c>
      <c r="J168" s="15">
        <v>85</v>
      </c>
      <c r="K168" s="18"/>
      <c r="L168" s="15">
        <f t="shared" si="4"/>
        <v>0</v>
      </c>
      <c r="M168" s="15"/>
      <c r="N168" s="15">
        <f t="shared" si="5"/>
        <v>85</v>
      </c>
    </row>
    <row r="169" spans="1:14" s="5" customFormat="1" ht="111" customHeight="1">
      <c r="A169" s="16">
        <v>8</v>
      </c>
      <c r="B169" s="16" t="s">
        <v>690</v>
      </c>
      <c r="C169" s="9" t="s">
        <v>285</v>
      </c>
      <c r="D169" s="10" t="s">
        <v>447</v>
      </c>
      <c r="E169" s="10" t="s">
        <v>496</v>
      </c>
      <c r="F169" s="13" t="s">
        <v>17</v>
      </c>
      <c r="G169" s="13" t="s">
        <v>340</v>
      </c>
      <c r="H169" s="13" t="s">
        <v>446</v>
      </c>
      <c r="I169" s="16" t="s">
        <v>508</v>
      </c>
      <c r="J169" s="15">
        <v>93.5</v>
      </c>
      <c r="K169" s="18"/>
      <c r="L169" s="15">
        <f t="shared" si="4"/>
        <v>0</v>
      </c>
      <c r="M169" s="22">
        <v>5</v>
      </c>
      <c r="N169" s="15">
        <f t="shared" si="5"/>
        <v>98.5</v>
      </c>
    </row>
    <row r="170" spans="1:8" ht="51" customHeight="1">
      <c r="A170" s="29" t="s">
        <v>501</v>
      </c>
      <c r="B170" s="29"/>
      <c r="C170" s="29"/>
      <c r="D170" s="29"/>
      <c r="E170" s="11"/>
      <c r="F170" s="6"/>
      <c r="G170" s="6"/>
      <c r="H170" s="1"/>
    </row>
    <row r="171" spans="3:8" ht="18">
      <c r="C171" s="4"/>
      <c r="D171" s="2"/>
      <c r="E171" s="2"/>
      <c r="F171" s="1"/>
      <c r="G171" s="1"/>
      <c r="H171" s="1"/>
    </row>
    <row r="172" spans="3:8" ht="18">
      <c r="C172" s="4"/>
      <c r="D172" s="2"/>
      <c r="E172" s="2"/>
      <c r="F172" s="1"/>
      <c r="G172" s="1"/>
      <c r="H172" s="1"/>
    </row>
    <row r="173" spans="3:8" ht="18">
      <c r="C173" s="4"/>
      <c r="D173" s="2"/>
      <c r="E173" s="2"/>
      <c r="F173" s="1"/>
      <c r="G173" s="1"/>
      <c r="H173" s="1"/>
    </row>
    <row r="174" spans="3:8" ht="18">
      <c r="C174" s="4"/>
      <c r="D174" s="2"/>
      <c r="E174" s="2"/>
      <c r="F174" s="1"/>
      <c r="G174" s="1"/>
      <c r="H174" s="1"/>
    </row>
    <row r="175" spans="3:8" ht="18">
      <c r="C175" s="4"/>
      <c r="D175" s="2"/>
      <c r="E175" s="2"/>
      <c r="F175" s="1"/>
      <c r="G175" s="1"/>
      <c r="H175" s="1"/>
    </row>
    <row r="176" spans="3:8" ht="18">
      <c r="C176" s="4"/>
      <c r="D176" s="2"/>
      <c r="E176" s="2"/>
      <c r="F176" s="1"/>
      <c r="G176" s="1"/>
      <c r="H176" s="1"/>
    </row>
    <row r="177" spans="3:8" ht="18">
      <c r="C177" s="4"/>
      <c r="D177" s="2"/>
      <c r="E177" s="2"/>
      <c r="F177" s="1"/>
      <c r="G177" s="1"/>
      <c r="H177" s="1"/>
    </row>
    <row r="178" spans="3:8" ht="18">
      <c r="C178" s="4"/>
      <c r="D178" s="2"/>
      <c r="E178" s="2"/>
      <c r="F178" s="1"/>
      <c r="G178" s="1"/>
      <c r="H178" s="1"/>
    </row>
    <row r="179" spans="3:8" ht="18">
      <c r="C179" s="4"/>
      <c r="D179" s="2"/>
      <c r="E179" s="2"/>
      <c r="F179" s="1"/>
      <c r="G179" s="1"/>
      <c r="H179" s="1"/>
    </row>
    <row r="180" spans="3:8" ht="18">
      <c r="C180" s="4"/>
      <c r="D180" s="2"/>
      <c r="E180" s="2"/>
      <c r="F180" s="1"/>
      <c r="G180" s="1"/>
      <c r="H180" s="1"/>
    </row>
    <row r="181" spans="3:8" ht="18">
      <c r="C181" s="4"/>
      <c r="D181" s="2"/>
      <c r="E181" s="2"/>
      <c r="F181" s="1"/>
      <c r="G181" s="1"/>
      <c r="H181" s="1"/>
    </row>
    <row r="182" spans="3:8" ht="18">
      <c r="C182" s="1"/>
      <c r="D182" s="2"/>
      <c r="E182" s="2"/>
      <c r="F182" s="1"/>
      <c r="G182" s="1"/>
      <c r="H182" s="1"/>
    </row>
    <row r="183" spans="3:8" ht="18">
      <c r="C183" s="1"/>
      <c r="D183" s="2"/>
      <c r="E183" s="2"/>
      <c r="F183" s="1"/>
      <c r="G183" s="1"/>
      <c r="H183" s="1"/>
    </row>
    <row r="184" spans="3:8" ht="18">
      <c r="C184" s="1"/>
      <c r="D184" s="2"/>
      <c r="E184" s="2"/>
      <c r="F184" s="1"/>
      <c r="G184" s="1"/>
      <c r="H184" s="1"/>
    </row>
    <row r="185" spans="3:8" ht="18">
      <c r="C185" s="1"/>
      <c r="D185" s="2"/>
      <c r="E185" s="2"/>
      <c r="F185" s="1"/>
      <c r="G185" s="1"/>
      <c r="H185" s="1"/>
    </row>
    <row r="186" spans="3:8" ht="18">
      <c r="C186" s="1"/>
      <c r="D186" s="2"/>
      <c r="E186" s="2"/>
      <c r="F186" s="1"/>
      <c r="G186" s="1"/>
      <c r="H186" s="1"/>
    </row>
    <row r="187" spans="3:8" ht="18">
      <c r="C187" s="1"/>
      <c r="D187" s="2"/>
      <c r="E187" s="2"/>
      <c r="F187" s="1"/>
      <c r="G187" s="1"/>
      <c r="H187" s="1"/>
    </row>
    <row r="188" spans="3:8" ht="18">
      <c r="C188" s="1"/>
      <c r="D188" s="2"/>
      <c r="E188" s="2"/>
      <c r="F188" s="1"/>
      <c r="G188" s="1"/>
      <c r="H188" s="1"/>
    </row>
    <row r="189" spans="3:8" ht="18">
      <c r="C189" s="1"/>
      <c r="D189" s="2"/>
      <c r="E189" s="2"/>
      <c r="F189" s="1"/>
      <c r="G189" s="1"/>
      <c r="H189" s="1"/>
    </row>
    <row r="190" spans="3:8" ht="18">
      <c r="C190" s="1"/>
      <c r="D190" s="2"/>
      <c r="E190" s="2"/>
      <c r="F190" s="1"/>
      <c r="G190" s="1"/>
      <c r="H190" s="1"/>
    </row>
    <row r="191" spans="3:8" ht="18">
      <c r="C191" s="1"/>
      <c r="D191" s="2"/>
      <c r="E191" s="2"/>
      <c r="F191" s="1"/>
      <c r="G191" s="1"/>
      <c r="H191" s="1"/>
    </row>
    <row r="192" spans="3:8" ht="18">
      <c r="C192" s="1"/>
      <c r="D192" s="1"/>
      <c r="E192" s="1"/>
      <c r="F192" s="1"/>
      <c r="G192" s="1"/>
      <c r="H192" s="1"/>
    </row>
    <row r="193" spans="3:8" ht="18">
      <c r="C193" s="1"/>
      <c r="D193" s="1"/>
      <c r="E193" s="1"/>
      <c r="F193" s="1"/>
      <c r="G193" s="1"/>
      <c r="H193" s="1"/>
    </row>
    <row r="194" spans="3:8" ht="18">
      <c r="C194" s="1"/>
      <c r="D194" s="1"/>
      <c r="E194" s="1"/>
      <c r="F194" s="1"/>
      <c r="G194" s="1"/>
      <c r="H194" s="1"/>
    </row>
    <row r="195" spans="3:8" ht="18">
      <c r="C195" s="1"/>
      <c r="D195" s="1"/>
      <c r="E195" s="1"/>
      <c r="F195" s="1"/>
      <c r="G195" s="1"/>
      <c r="H195" s="1"/>
    </row>
    <row r="196" spans="3:8" ht="18">
      <c r="C196" s="1"/>
      <c r="D196" s="1"/>
      <c r="E196" s="1"/>
      <c r="F196" s="1"/>
      <c r="G196" s="1"/>
      <c r="H196" s="1"/>
    </row>
    <row r="197" spans="3:8" ht="18">
      <c r="C197" s="1"/>
      <c r="D197" s="1"/>
      <c r="E197" s="1"/>
      <c r="F197" s="1"/>
      <c r="G197" s="1"/>
      <c r="H197" s="1"/>
    </row>
    <row r="198" spans="3:8" ht="18">
      <c r="C198" s="1"/>
      <c r="D198" s="1"/>
      <c r="E198" s="1"/>
      <c r="F198" s="1"/>
      <c r="G198" s="1"/>
      <c r="H198" s="1"/>
    </row>
    <row r="199" spans="3:8" ht="18">
      <c r="C199" s="1"/>
      <c r="D199" s="1"/>
      <c r="E199" s="1"/>
      <c r="F199" s="1"/>
      <c r="G199" s="1"/>
      <c r="H199" s="1"/>
    </row>
    <row r="200" spans="3:7" ht="18">
      <c r="C200" s="1"/>
      <c r="D200" s="1"/>
      <c r="E200" s="1"/>
      <c r="F200" s="1"/>
      <c r="G200" s="1"/>
    </row>
  </sheetData>
  <sheetProtection/>
  <mergeCells count="19">
    <mergeCell ref="B3:B5"/>
    <mergeCell ref="C3:E3"/>
    <mergeCell ref="F3:H3"/>
    <mergeCell ref="F4:F5"/>
    <mergeCell ref="G4:G5"/>
    <mergeCell ref="H4:H5"/>
    <mergeCell ref="C4:C5"/>
    <mergeCell ref="D4:D5"/>
    <mergeCell ref="E4:E5"/>
    <mergeCell ref="A1:D1"/>
    <mergeCell ref="J3:L3"/>
    <mergeCell ref="A2:N2"/>
    <mergeCell ref="A170:D170"/>
    <mergeCell ref="I3:I5"/>
    <mergeCell ref="J4:J5"/>
    <mergeCell ref="M3:M5"/>
    <mergeCell ref="N3:N5"/>
    <mergeCell ref="K4:L4"/>
    <mergeCell ref="A3:A5"/>
  </mergeCells>
  <printOptions horizontalCentered="1"/>
  <pageMargins left="0.2" right="0.2" top="0.393700787401575" bottom="0.143700787" header="0.31496062992126" footer="0.31496062992126"/>
  <pageSetup horizontalDpi="600" verticalDpi="600" orientation="landscape" paperSize="9" scale="85" r:id="rId2"/>
  <ignoredErrors>
    <ignoredError sqref="B6:E6 A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bienvu</cp:lastModifiedBy>
  <cp:lastPrinted>2021-05-14T07:06:23Z</cp:lastPrinted>
  <dcterms:created xsi:type="dcterms:W3CDTF">2017-10-10T04:22:44Z</dcterms:created>
  <dcterms:modified xsi:type="dcterms:W3CDTF">2021-05-14T10:37:32Z</dcterms:modified>
  <cp:category/>
  <cp:version/>
  <cp:contentType/>
  <cp:contentStatus/>
</cp:coreProperties>
</file>